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项目汇总表" sheetId="2" r:id="rId1"/>
  </sheets>
  <definedNames>
    <definedName name="_xlnm._FilterDatabase" localSheetId="0" hidden="1">项目汇总表!$A$3:$IZ$70</definedName>
    <definedName name="_xlnm.Print_Titles" localSheetId="0">项目汇总表!$2:$3</definedName>
  </definedNames>
  <calcPr calcId="144525"/>
</workbook>
</file>

<file path=xl/sharedStrings.xml><?xml version="1.0" encoding="utf-8"?>
<sst xmlns="http://schemas.openxmlformats.org/spreadsheetml/2006/main" count="614" uniqueCount="394">
  <si>
    <t>永平县巩固拓展脱贫攻坚成果和乡村振兴项目库(2024年度)</t>
  </si>
  <si>
    <t>序号</t>
  </si>
  <si>
    <t>项目名称</t>
  </si>
  <si>
    <t>项目类别</t>
  </si>
  <si>
    <t>建设性质（新建/续建）</t>
  </si>
  <si>
    <t>项目实施地点（到乡镇、村、组）</t>
  </si>
  <si>
    <t>项目组织实施单位（乡镇人民政府/县级部门）</t>
  </si>
  <si>
    <t>项目行业主管部门（县级部门）</t>
  </si>
  <si>
    <t>项目概要及建设主要内容</t>
  </si>
  <si>
    <t>概算投资及资金构成（万元）</t>
  </si>
  <si>
    <t>绩效目标预测</t>
  </si>
  <si>
    <t>备注</t>
  </si>
  <si>
    <t>总投资</t>
  </si>
  <si>
    <t>衔接资金</t>
  </si>
  <si>
    <t>上海帮扶资金</t>
  </si>
  <si>
    <t>行业部门资金</t>
  </si>
  <si>
    <t>其它资金</t>
  </si>
  <si>
    <t>经济效益</t>
  </si>
  <si>
    <t>社会效益</t>
  </si>
  <si>
    <t>生态效益</t>
  </si>
  <si>
    <t>覆盖脱贫村（个）</t>
  </si>
  <si>
    <t>受益总人口（人）</t>
  </si>
  <si>
    <t>受益脱贫人口、监测对象（人）</t>
  </si>
  <si>
    <t>合计</t>
  </si>
  <si>
    <t>——</t>
  </si>
  <si>
    <t>58个</t>
  </si>
  <si>
    <t>一、产业发展类项目</t>
  </si>
  <si>
    <t>33个</t>
  </si>
  <si>
    <t>过渡期脱贫人口小额信贷</t>
  </si>
  <si>
    <t>金融保险配套——小额贷款贴息</t>
  </si>
  <si>
    <t>续建</t>
  </si>
  <si>
    <t>全县范围内</t>
  </si>
  <si>
    <t>县乡村振兴局</t>
  </si>
  <si>
    <t>发放过渡期脱贫人口小额信贷6000万元，兑补贴息资金220万元。</t>
  </si>
  <si>
    <t>带动增加脱贫人口、边缘易致贫人口全年总收入600万元。</t>
  </si>
  <si>
    <t>具备产业发展条件及有贷款意愿的脱贫人口及边缘易致贫户货代率达100%。</t>
  </si>
  <si>
    <t>永平县2024年产业扶持到户奖补项目</t>
  </si>
  <si>
    <t>高质量庭院经济——庭院特色养殖</t>
  </si>
  <si>
    <t>新建</t>
  </si>
  <si>
    <t>全县</t>
  </si>
  <si>
    <t>各乡镇</t>
  </si>
  <si>
    <t>产业到户采取“先建后补、以奖代补”的方式，扶持有劳动力有发展意愿的边缘易致贫户和突发严重困难户（不含脱贫户）发展养殖业，圈舍新建或改造。</t>
  </si>
  <si>
    <t>扶持监测对象发展生产，增加生产经营收入。</t>
  </si>
  <si>
    <t>发挥到户产业帮扶的“造血功能”，培育壮大优势特色产业， 带动群众稳定增收。</t>
  </si>
  <si>
    <t>永平县2024年支持联农带农经营主体奖补项目</t>
  </si>
  <si>
    <t>金融保险配套——其它</t>
  </si>
  <si>
    <t>县农业农村局</t>
  </si>
  <si>
    <t>对全县范围内通过土地流转、吸纳就业、生产托管、订单收购、收益分红等方式与30户以上的脱贫人口、监测对象及其他农户建立联农带农利益联结机制并带动增收的农业企业、农民专业合作社、家庭农场等经营主体按照《永平县支持联农带农经营主体奖补实施细则（试行）》对农业经营主体进行奖补。</t>
  </si>
  <si>
    <t>项目实施后可促进农业经营主体带动脱贫人口、监测对象及其他农户稳定增收。</t>
  </si>
  <si>
    <t>项目实施后促进农业经营主体建立联农带动的积极性，实现脱贫人口、监测对象稳定增收脱贫。</t>
  </si>
  <si>
    <t>永平县蔬菜集约化育苗项目</t>
  </si>
  <si>
    <t>生产项目——种植业基地</t>
  </si>
  <si>
    <t>杉阳镇杉阳村</t>
  </si>
  <si>
    <t>县供销合作社联合社</t>
  </si>
  <si>
    <t>采用“企业+基地+村党总支部+合作社+农户”的模式实施项目，该项目实施地点杉阳镇原亚麻厂，占地112亩，其中： 100 米× 67米大棚 2 座，占地面积 13340平方米（育苗大棚）；100 米× 3.5米蔬菜示范种植大棚 26 座，占地面积53360平方米;仓储用房等1300平方米。配备移动式苗床、行走式洒水车、加温设施、遮阳设施、湿帘－风机降温系统、补光设施等配套设施，水自动添加系统，自动加温系统，蔬菜精量播种流水生产线一条。</t>
  </si>
  <si>
    <t>项目每年可完成蔬菜种苗2400万株（产值480万元），高辣度辣椒种苗600万株。80亩示范基地可实现产值180万元。合计年产值660万元。一是实现群众稳定增收。通过育苗企业提供优质蔬菜种苗，带动农户种植高辣度辣椒和蔬菜，提高土地产出效益，实现农户稳定增收3000元/亩。二是带动村集体经济发展。项目建成后由专业育苗公司进行运营管理，由该公司统一规划、统一供苗、统一种植管理、统一销售，通过合作经营方式产生效益，产生效益按合约分成增加村级集体经济收入。三是带动合作社规范经营。由合作社与村集体发动种植户，参与高辣度辣椒、蔬菜规模种植，鲜椒和蔬菜销售后，通过合作经营方式产生效益，产生效益按合约分成增加合作社收入，帮助合作社规范运行，进一步强化联农带农能力。</t>
  </si>
  <si>
    <t>高辣度辣椒种苗600万株可以满足我县高辣度辣椒产业种植8500亩的需求，其它蔬菜苗确保本项目80亩示范基地使用后，用于带动杉阳镇1.2万亩反季节蔬菜种植。在气候、湿度、土壤等自然条件适宜的杉阳镇冬季种一季反季节瓜果蔬菜，带动周边农户就近就便就业，实现全镇农户产业发展，增加脱贫人口收入，切实巩固拓展脱贫攻坚及乡村振兴成果。</t>
  </si>
  <si>
    <t>项目建成后，科学化的施肥可以最大限度减少农业面源污染问题、有效解决人居环境差等问题，将对当地生态环境恢复起到积极地推动作用，生态效益突出。</t>
  </si>
  <si>
    <t>永平县2024年核桃提质增效项目</t>
  </si>
  <si>
    <t>龙街镇、北斗乡</t>
  </si>
  <si>
    <t>县核桃产业发展服务中心</t>
  </si>
  <si>
    <t>县林业和草原局</t>
  </si>
  <si>
    <t>对30000亩核桃基地开展降冠、整形修剪、病虫害防治等技术措施。</t>
  </si>
  <si>
    <t>提高亩产提高10公斤，农户收益达1400元/亩。</t>
  </si>
  <si>
    <t>项目实施过程中需投入用工，有效的解决了当地就业问题。示范引领辐射带动周边10万多亩核桃基地低效林改造。</t>
  </si>
  <si>
    <t>通过对实施地块进行低效林改造，有力的改善核桃的生长环境，增强树势，减少病虫害的发生，从而大大提高核桃的抗性，提高经济林的郁闭度，保持水土，改善生态环境。</t>
  </si>
  <si>
    <t>永平县百万亩核桃有机基地认证项目</t>
  </si>
  <si>
    <t xml:space="preserve">依托龙头企业、专业合作社等新型经营主体，构建“公司+基地+卫星工厂+合作社+农户”的利益联结机制，持续认证核桃有机基地100万亩以上。主要分布在厂街乡20万亩、杉阳镇15万亩、北斗乡10万亩、博南镇10万亩、水泄乡15万亩、龙门乡10万亩、龙街镇20万亩。
</t>
  </si>
  <si>
    <t>提高核桃有机果、仁销售单价。</t>
  </si>
  <si>
    <t>提升核桃原果市场竞争力，示范带动农户开展有机化抚育。</t>
  </si>
  <si>
    <t>项目实施减少农药及化肥的使用，有利于农业面源污染防治及“一控两减三基本”工作的开展，打造人类宜居环境。</t>
  </si>
  <si>
    <t>永平县傈僳族农文旅产业项目</t>
  </si>
  <si>
    <t>生产项目——休闲农业与乡村旅游</t>
  </si>
  <si>
    <t>县文旅局</t>
  </si>
  <si>
    <t>县民宗局</t>
  </si>
  <si>
    <t>永平县傈僳族协会坚持割绣技艺“进机关、进学校、进企业、进社区、进农村”，保护传承好傈僳族文化，2022年永平县傈僳族割绣被云南省人民政府命名为省级非遗项目，为将傈僳族独有且传承数百年的割绣手工艺品产业进一步发展壮大，计划委托县傈僳族协会开展傈僳族割绣少数民族文化产业传承和发展。主要实施内容：一是选拔标志图案绣娘14人，选拔修理、装裱、包装艺人4人，绣制民族团结乡村振兴割绣1幅，进一步铸牢中华民族共同体意识；二是在全县7乡镇各开展割绣培训班1期，共计培训700人，传承割绣技艺，增加群众劳动技能。</t>
  </si>
  <si>
    <t>保护和传承中华优秀传统文化，进一步铸牢中华民族共同体意识。</t>
  </si>
  <si>
    <t>永平县博南镇苏屯村等10个村农特产品交易中心建设项目</t>
  </si>
  <si>
    <t>新型农村集体经济发展——新型农村集体经济发展</t>
  </si>
  <si>
    <t>博南镇苏屯村南茂五组</t>
  </si>
  <si>
    <t>中共永平县委组织部</t>
  </si>
  <si>
    <t>（1）新建2层框架混凝土结构主体工程，建筑面积2600平方米，估算投资598万。其中：①新建县域农特产品供应、集散中心900平方米，估算投资207万元；②县域农特产品分拣及加工车间900平方米，估算投资207万元；③县域农特产品仓库800平方米，估算投资184万元。
（2）配套相关设施，估算投资102万元。其中：主体工程内设楼梯2部、强弱电及配电室1间、消防控制室1间，主体工程内部供水排污管道500米，消防管道400米，电缆及配管300米。                                         村级收益资金严格按照“四议两公开”讨论使用，主要用于以下支出：一是用于继续壮大村级集体经济；二是用于扶持脱贫户和三类监测对象发展产业及开发公益性岗位；三是用于村内公共基础设施建设、公共事务管理和发展公益事业；四是用于建强基层党组织战斗堡垒。</t>
  </si>
  <si>
    <t>建成后资产由永平县乡村集体经济投资发展有限公司统一经营管理，按当前当地租赁最低市场价格测算，预计每年可实现租赁收入49万元（按7%最低收益率测算，逐年增加），苏屯村、坡脚村、大龙午村、小寨村、老鹰坡村、七昌村、阿波村、田心村、上寨村、新村村等10个村每村每年增收4.9万元。</t>
  </si>
  <si>
    <t>项目建成运营后，一是预计可在销售、运输等环节直接为50余名群众提供就业岗位，实现家门口就业。二是项目可进一步带动泡核桃、黄焖鸡、腊鹅等产业发展及当地时令果蔬的销售，帮助群众解决农特产品滞销、售价低等问题，提高产品附加值，增加群众收入。</t>
  </si>
  <si>
    <t>博南镇初一铺河对角自然村生猪养殖基地配套设施建设项目</t>
  </si>
  <si>
    <t>配套设施项目——产业园（区）</t>
  </si>
  <si>
    <t>初一铺村</t>
  </si>
  <si>
    <t>县交通运输局</t>
  </si>
  <si>
    <t>该项目实施地点博南镇初一铺河对角自然村，引进上海东方希望生猪养殖公司，流转集体土地100余亩、群众土地及山林340余亩，建设生猪养殖基地，壮大村集体经济，带动群众增收。目前正在建设，但由于交通不便，严重制约该产业发展，项目的实施可有效解决生猪养殖基地产品运输困难问题。具体项目建设内容如下： 
    本桥在原桥位处拆除重建，调整现有路线线形满足要求，其桥梁上部采用 1×13 米现浇空心板，结合现场桥两端适当调整线形后，与老路顺接, 新建桥梁总宽 8.5 米=0.5 米（护栏）+7.5 米（行车道）+0.5 米（护栏）。本桥位于直线段上，桥梁起点桩号：K0+000.98，桥梁中心桩号：K0+012，桥梁止点桩 号：K0+023.02；桥梁纵坡 i=-2%。</t>
  </si>
  <si>
    <t>项目建成后，可增加博南镇桥梁1座，有效改善农户出行条件，便于片区农产品销售，产品价格得到一定的提升或稳定，可平均缩短群众出行时间0.5小时以上，预计农产品销量可提高20%左右，可为项目地群众带来20万元以上的年增收，经济效益明显。</t>
  </si>
  <si>
    <t>项目建成后，有效解决了博南镇初一铺村基础设施滞后，人居环境较差的问题，突出解决了项目地群众出行难、出行不安全等民生问题，促进地区经济、社会、文明和谐发展，有效提高群众的满意度和幸福感，本村受益人口1986人，其中：脱贫人口252人，社会效益显著。</t>
  </si>
  <si>
    <t xml:space="preserve">项目建成后，有效改善了博南镇初一铺村基础设施薄弱、道路通畅、人居环境差等问题，水土流失得到进一步遏制，实施自然资源保护更加方便快捷，将对当地生态环境恢复起到积极地推动作用，生态效益突出。
</t>
  </si>
  <si>
    <t>博南镇初一铺育肥场进场公路建设项目</t>
  </si>
  <si>
    <t>永平县博南镇初一铺育肥场进场公路位于大理州永平县博南镇初一铺村，路线起点K0+000.000起于苏青公路K6+030，止于育肥场大门口，路线全长3.115km。路基宽度：5.5～6.5m；路面宽度：4.5m；配套实施排水工程、涵洞工程、挡墙工程、安全设施。</t>
  </si>
  <si>
    <t>项目建成后，可增加博南镇硬化路3115米以上，有效提升项目区道路硬化覆盖率、提升人居环境、改善农户出行条件，便于片区农产品销售，产品价格得到一定的提升或稳定，可平均缩短群众出行时间1小时以上，预计农产品销量可提高20%左右，单价可提高2%左右，可为项目地农户带来70万元以上的年增收，经济效益明显。</t>
  </si>
  <si>
    <t>通过项目实施，有效解决了博南镇初一铺村基础设施滞后，人居环境较差的问题，突出解决了项目地群众出行难、出行不安全等民生问题，促进地区经济、社会、文明和谐发展，有效提高群众的满意度和幸福感，受益人口1986人，其中：脱贫人口252人，社会效益显著。</t>
  </si>
  <si>
    <t xml:space="preserve">
项目建成后，有效改善了博南镇初一铺村农村基础设施薄弱、道路泥泞、人居环境差等问题，水土流失得到进一步遏制，实施自然资源保护更加方便快捷，将对当地生态环境恢复起到积极地推动作用，生态效益突出。</t>
  </si>
  <si>
    <t>龙门乡茶产品推介中心建设项目</t>
  </si>
  <si>
    <t>加工流通项目——品牌打造和展销平台</t>
  </si>
  <si>
    <t>龙门乡石家村</t>
  </si>
  <si>
    <t>龙门乡人民政府</t>
  </si>
  <si>
    <t>打造集茶产品推介、茶文化体验、茶产品销售为一体的“有茶书院”，建成后出租第三方运营，增加村集体经济，产生集体经济收益，主要用于公益性岗位开发及支持脱贫户、监测对象产业发展。
1.改建农特产品展厅30㎡，用于龙门乡生态茶产品展示销售，投资20万元；2.村集体自行整合资金流转农户闲置农宅，在保持现有建筑风貌的同时，“以旧改旧”的方式改造房屋800㎡，空置场地整理及相关配套附属设施建设，用于龙门乡茶产品推介宣传和现场体验，投资130万元。</t>
  </si>
  <si>
    <t>项目建成后，能够提升现有弃管茶园的经济效益，同时农特产品展厅的建成能提升村集体经济收益。</t>
  </si>
  <si>
    <t>带动周边农户就近就便就业。</t>
  </si>
  <si>
    <t>项目的建设秉持“以旧改旧”的原则，对生态环境影响无。</t>
  </si>
  <si>
    <t>龙门乡李子树村李子树小组产业融合发展示范项目</t>
  </si>
  <si>
    <t>龙门乡李子树村李子树小组</t>
  </si>
  <si>
    <t>1.在李子树村民小组新建农特产品展销中心1栋，建筑面积50平方米，概算20万元；
2.在阿黄绍村民小组新建肉牛集中养殖厂房1栋，建筑面积150平方米，场地平整200平方米，配套厂区排污及粪污收集处理、供水及供电设施，概算投资40万元；
3.对李子树小组人居环境进行整治，概算投资40万元，主要建设内容为：（1）新建村内道路硬化200米，宽1.5米；（2）新建污水管道200米；（3）排污沟清理及修复300米；（4）路面修复300米。</t>
  </si>
  <si>
    <t>项目建成后能提升村集体经营收益，带动群众养殖业良性发展。</t>
  </si>
  <si>
    <t>通过项目实施帮助群众提升养殖收益，带动村民小组养殖业发展。</t>
  </si>
  <si>
    <t>项目建成后能有效的提升村民小组的人居环境。</t>
  </si>
  <si>
    <t>龙门乡官上村民族团结进步示范村建设项目</t>
  </si>
  <si>
    <t>官上村官上自然村</t>
  </si>
  <si>
    <t>1.新建砖混结构姬松茸产品展示中心1栋及附属设施，建筑面积200㎡，投资70万元；
2.新建白桥河沿岸步道400米，宽1.2米，投资10万元；
3.新建安全防护设施长400米、高1.1米，投资10万元；
4.河道沿线人居环境整治2000㎡，投资10万元。                         项目建成后，资产归村集体所有，由官上村运营管理农产品展示中心，发展姬松茸种植产业，形成产销融合发展格局，带动群众增收，壮大村集体经济。</t>
  </si>
  <si>
    <t>项目的实施有利于官上村特色产业发展，促进群众增收。</t>
  </si>
  <si>
    <t>项目的实施促进官上村姬松茸种植业良性发展，助推项目地各民族团结奋进共同增收。</t>
  </si>
  <si>
    <t>项目建设用地未占用林地、耕地，对生态平衡影响不大。</t>
  </si>
  <si>
    <t>永平县龙门乡官上村等2个村生态茶产业（白茶）茶叶生产加工厂房建设项目</t>
  </si>
  <si>
    <t>加工流通项目——加工业</t>
  </si>
  <si>
    <t>龙门乡大坪坦村</t>
  </si>
  <si>
    <t>新建框架结构高山生态茶（白茶）茶叶生产加工厂房一栋及其附属设施，建筑面积600㎡。</t>
  </si>
  <si>
    <t>过实施项目，构建立体开发、群众参与的党建工作环境，助推党建引领乡村振兴工作迈上新台阶，项目建成后官上村、光映村，每个项目村可增加集体经济收入3.5万元。</t>
  </si>
  <si>
    <t>通过茶叶包装，打造龙门特色品牌，实现自产自销，进一步推动了龙门乡“四带两区”建设。</t>
  </si>
  <si>
    <t>博南镇胜泉村冷冻冷藏综合冷库建设项目</t>
  </si>
  <si>
    <t>加工流通项目——农产品仓储保鲜冷链基础设施建设</t>
  </si>
  <si>
    <t>胜泉村</t>
  </si>
  <si>
    <t>博南镇人民政府</t>
  </si>
  <si>
    <t>该项目实施地点为博南镇胜泉村，建设冷冻冷藏综合冷库库容约500m³及相关附属配套设施。项目涉及土地为胜泉集体经营性用地，村集体合作社牵头经营，项目形成的资产产权归村集体所有，通过企业承租的合作方式取得的收益全部纳入村集体。</t>
  </si>
  <si>
    <t>项目建成后，可增加博南镇物流冷冻冷藏综合冷库500m³，形成项目资产，通过企业承租合作方式进行经营，预计可获得村集体经济年收入10万元以上，经济效益明显。</t>
  </si>
  <si>
    <t xml:space="preserve">通过项目实施，有效解决了博南镇胜泉村农特产品冷链储存等困难问题，受益人口3350人，其中：脱贫人口234人，社会效益显著。
   </t>
  </si>
  <si>
    <t>项目建成后，可有效抑制农特产品腐坏造成污染问题、有效解决人居环境差等问题，将对当地生态环境恢复起到积极地推动作用，生态效益突出。</t>
  </si>
  <si>
    <t>博南镇新田村林下中草药种植产业发展基础设施建设项目</t>
  </si>
  <si>
    <t>新田村</t>
  </si>
  <si>
    <t xml:space="preserve">    该项目实施地点博南镇新田村白路河自然村，引进高红农业开发有限公司发展林下中成药种植，公司本着“环保生态、以林养林”的经营理念来培育野生滇重楼，公司长期固定使用本地劳动力20多人，季节性临时用工约8000多工日，每年支付给当地群众的劳务报酬200多万元。但由于交通不便和灌溉困难问题，严重制约该产业发展，项目的实施可有效解决中成药基地的灌溉困难和农产品运输困难问题。具体项目建设内容如下：
    一、产业道路提升改造工程（白路河村口至重楼基地）：
    ①现状路基拓宽至6米，长4000米，挖土方约24000立方米；
    ②降坡改路长500米，宽6米，挖土方约6000立方米；
    ③新建混凝土双边路沿9000米（断面：0.3米*0.6米）；
    ④路面弹石硬化长4500米，宽3.5米；
    ⑤浆砌毛石挡墙300立方米。
    二、种植用水光伏提水站工程
    建设光伏提水站2座，每座：占地面积100平方米，装机容量30千瓦，设1台组串逆变器。
   </t>
  </si>
  <si>
    <t>项目建成后，可增加博南镇硬化路4000米以上，有效提升项目区道路硬化覆盖率、提升人居环境，便于片区农产品销售，产品价格得到一定的提升或稳定，可平均缩短群众出行时间1小时以上，预计农产品销量可提高20%左右，单价可提高2%左右，可为项目地农户带来5万元以上的年增收，经济效益明显。</t>
  </si>
  <si>
    <t>通过项目实施，有效解决了博南镇新田村白路河组基础设施滞后，人居环境较差的问题，突出解决了项目地群众出行难、出行不安全等民生问题，促进地区经济、社会、文明和谐发展，有效提高群众的满意度和幸福感，间接受益人口2633人，直接受益156人，其中：脱贫人口36人，社会效益显著。</t>
  </si>
  <si>
    <t xml:space="preserve"> 项目建成后，有效改善了博南镇新田村农村基础设施薄弱、道路泥泞、人居环境差等问题，水土流失得到进一步遏制，实施自然资源保护更加方便快捷，将对当地生态环境恢复起到积极地推动作用，生态效益突出。</t>
  </si>
  <si>
    <t>博南镇桃新村民族团结进步示范项目</t>
  </si>
  <si>
    <t>桃新村</t>
  </si>
  <si>
    <t>计划投资100万元，配套建设博南镇牛羊屠宰场待宰圈100平方米及相关配套设施。屠宰场建成后资产归桃新村村集体所有，屠宰场以公开招租的方式收取租金，租金用于发展壮大村集体经济，开发公益性岗位。</t>
  </si>
  <si>
    <t>屠宰场项目建设为养殖业提供销售出口奠定基础，切实推动地方经济发展。每年可增加村集体经济5万元以上。</t>
  </si>
  <si>
    <t>促进肉类市场的健康发展。 牛羊屠宰场可以规范化屠宰，并通过加工制品进行销售，满足市场需求，保证了食品安全性，从而对肉类市场的良性发展起到了推动作用。</t>
  </si>
  <si>
    <t>屠宰场的建成，解决周边群众每家每户自行在家屠宰的状态，为人居环境整治提供保障。</t>
  </si>
  <si>
    <t>杉阳镇普棚村小米芭蕉连片种植建设项目</t>
  </si>
  <si>
    <t>杉阳镇普棚村高河、上高山、下高山、荒田、大木厂、江边小组</t>
  </si>
  <si>
    <t>杉阳镇人民政府</t>
  </si>
  <si>
    <t>1、通过党支部+合作社+农户的运营方式，在普棚村高河小组连片示范种植150亩的无公害小米芭蕉示范基地，带动普棚村永厂公路沿线发展种植2000亩小米芭蕉。
2、配套建设320平方米仓储用房、新建1个容积500立方米的恒温湿度冷库（按照1500元/立方米计算）、示范基地配套硬化产业道路3000米、宽3.5米。</t>
  </si>
  <si>
    <t>项目建成后可对小米芭蕉进行冷藏保存，延长销售时限，提高小米芭蕉市场价格，减少因贮藏问题给农户带来的经济损失。提高农户收入、促进乡村经济增长、创造就业机会、提升土地价值</t>
  </si>
  <si>
    <t>加强城乡农特产品联系，吸引城市居民体验产业发展带来的乡村生活，促进文化交流</t>
  </si>
  <si>
    <t>提高生态环境质量，改善稳定水土保持</t>
  </si>
  <si>
    <t>杉阳镇盘龙村巩固拓展脱贫攻坚成果提升项目</t>
  </si>
  <si>
    <t>杉阳镇盘龙村</t>
  </si>
  <si>
    <t>在杉阳镇盘龙村荒田、横寨子、阿郎寨、杨家寨种植贡菜170亩、高原红花130亩，养殖520窝中华小蜜蜂，改扩建烤烟烟区生产道路2000米（涉及一般农户442户、脱贫户及监测户104户）；
1、架设直径为6CM的PVC管3000米用于山地灌溉，修建灌溉蓄水池10个(每个50立方米）；                                                          2、改扩建永厂公路至大荒田烤烟烟区生产道路2000米宽3.5米；
3、修建田间灌溉蓄水池20个，每个灌溉蓄水池40立方，架设直径为6CM的PVC管网10000米；
4、购买蜂箱520个，用于脱贫户和监测户合计104户发展产业；
5、购买蜂种1560匹，用于脱贫户和监测户合计104户发展产业。</t>
  </si>
  <si>
    <t>项目建成后可以提高贡菜、高原红花产量，提高农户经济收入，可以节约烤烟运输生产成本，提高农户经济收入，每年增加盘龙村脱贫户及监测户收入97万元以上。</t>
  </si>
  <si>
    <t>促进群众农产品销售，增加生产经营性收入，拓宽就业渠道</t>
  </si>
  <si>
    <t>有效改善水土流失，优化土壤养分，提高农业生产可持续性</t>
  </si>
  <si>
    <t>杉阳镇抱龙村魔芋种植配套项目</t>
  </si>
  <si>
    <t>杉阳镇抱龙村</t>
  </si>
  <si>
    <t>在杉阳镇抱龙村建设魔芋加工厂1个，项目建成后可辐射抱龙、松坡、盘龙、东庄等行政村，带动周边农户种植魔芋种植2000亩，受益农户1600户6400人，项目建成后由企业进行承租，每年可提高村集体经济5万元
1、购买魔芋加工设备一套，概算资金95万元。              
2、完善魔芋加工厂大门、电路架设等附属设施，概算资金76万元</t>
  </si>
  <si>
    <t>增加群众的经济收入，拓宽就业渠道，增加村集体经济收入。</t>
  </si>
  <si>
    <t>满足市场需求，提升魔芋加工价值</t>
  </si>
  <si>
    <t>发展林下经济，提高资源利用率，改善水土质量。</t>
  </si>
  <si>
    <t>杉阳镇兴隆村民族团结进步示范建设项目</t>
  </si>
  <si>
    <t>杉阳镇兴隆村窑冲自然村</t>
  </si>
  <si>
    <r>
      <rPr>
        <sz val="11"/>
        <rFont val="宋体"/>
        <charset val="134"/>
      </rPr>
      <t xml:space="preserve">一、1：新建135个平方米的甜脆玉米转运站1个，概算投资14.8万元。2：新建卫生厕所25平方米，概算投资12万元。3.甜脆玉米转运站周边场地硬化820平方米，概算投资8.2万元
</t>
    </r>
    <r>
      <rPr>
        <b/>
        <sz val="11"/>
        <rFont val="宋体"/>
        <charset val="134"/>
      </rPr>
      <t>二</t>
    </r>
    <r>
      <rPr>
        <sz val="11"/>
        <rFont val="宋体"/>
        <charset val="134"/>
      </rPr>
      <t>、由永平县窑冲核桃产业农民专业合作社在杉阳镇兴隆村窑冲自然村种植甜脆玉米100亩，1：新建40*50CM水渠1050米，概算投资23万元。2：配套滴灌110#管600米概算投资5万元，75#管1000米概算投资6万元，32#管1700米概算投资8万元。3：水肥一体化30方罐15个概算投资2万，增压泵15个概算投资4万元。4：10KV高压500米，变压器1座，变电柜1个,380V低压400米概算投资14万元。5：接头，控制阀概算投资3万元。概算总投资100万元。该项目建成以后由承租企业进行种植，每年增加村集体经济5万元。</t>
    </r>
  </si>
  <si>
    <t>该项目建成以后由承租企业进行种植，每年增加村集体经济5万元。</t>
  </si>
  <si>
    <t>带动周边农户增加收入，促进乡村文化交，进一步铸牢中华民族共同体意识。</t>
  </si>
  <si>
    <t>该项目建设投入运营后未对水土及生态环境造成影响</t>
  </si>
  <si>
    <t>82</t>
  </si>
  <si>
    <t>厂街乡高辣度辣椒乡村振兴产业示范园建设项目（二期）</t>
  </si>
  <si>
    <t>厂街乡岔路村岔路一组</t>
  </si>
  <si>
    <t>厂街乡人民政府</t>
  </si>
  <si>
    <t>选准和锁定高辣度辣椒产业发展，采取“企业带动+支部引领+群众种植”的发展模式，打造“群众种植基地、支部引领规模、企业加工销售”的高辣度辣椒全产业链，以厂街乡为核心区域，带动周边6个乡镇发展种植高辣度辣椒，建设以“集中收购+初级加工+精深加工”为一体的高辣度辣椒产业园，为永平山区民族乡镇巩固脱贫攻坚、衔接乡村振兴，探索一条新的产业发展路子。项目建设主要内容：1.新建辣椒加工厂房1200㎡；2.新建加工用房350㎡；3.硬化加工厂区场地2500㎡并完善相关配套设施。</t>
  </si>
  <si>
    <t>一是实现群众稳定增收。按照市场测算，目前高辣度辣椒群众鲜辣椒市场价格为每公斤6元至10元左右，亩产值在5000元至9000元之间，项目建成后，能够有效解决收购问题，实现农户稳定种植增收3000元/户。二是带动岔路、炉塘、杨柳树三个村集体经济发展。项目建成后出租给公司进行运营，由该公司统一物业管理、统一规划、统一招商、统一广告宣传，通过资产租赁方式产生效益，产生效益每年可达20万元，收益全部归村级集体经济。</t>
  </si>
  <si>
    <t>一是解决市场问题。项目建成后，将有效解决高辣度辣椒的集中收购、初级烘烤、精深加工等产业发展的关键环节问题，从而稳定带动群众基地种植发展，形成乡村振兴产业发展全产业链。二是带动群众就业。项目建成运营后，预计可在收购、加工、运输等环节直接为60余名群众提供就业岗位，实现家门口就业。三是带动县域经济发展。通过与高辣度辣椒加工企业合作，可以带动厂街彝族乡11个村和周边6个乡镇发展种植产业，并能够消化加工周边保山、大理、楚雄、德宏、临沧等高辣度辣椒原料，增加加工产值，提高地区税收收入。</t>
  </si>
  <si>
    <t>厂街乡义路村茶叶初制所仓储设施配套建设项目</t>
  </si>
  <si>
    <t>厂街乡义路村小洛里组</t>
  </si>
  <si>
    <t>按照“支部引领推动+群众基地种植+企业运营加工”的思路，立足义路—瓦畔2500亩高山生态茶产业带，在2022年新建茶叶初制所基础上，配套完善茶叶初制所仓储设施、厂区硬化、茶区道路硬化等基础产业设施，推动片区茶叶收购、加工、销售，带动108户茶叶实现增收致富。项目主要建设内容：1新建仓储用房200㎡；2.硬化厂区场地1000㎡及完善附属设施建设；3.新建茶叶产区配套道路3.6km（ 其中：3.5m宽、0.20m厚C25砼硬化路3.0km；4.5m宽、0.20m厚C25水泥路硬化路0.6km）。</t>
  </si>
  <si>
    <t>项目建成后，产权属义路村集体所有：一是促进108户茶农每亩1增收3000元左右；二是通过“联农带农”，实现村集体经济增收8万元/年；三是产区配套道路建设，能够有效解决茶叶等农特产品运输和5个小组156户群众出行问题。</t>
  </si>
  <si>
    <t>项目建成后，产权属义路村集体所有：一是促进108户茶农每亩1增收3000元左右；二是通过“联农带农”，实现村集体经济增收5-10万元/年；三是产区配套道路建设，能够有效解决茶叶等农特产品运输和5个小组135户群众出行问题。</t>
  </si>
  <si>
    <t>永平县水泄乡乐把村阿朗自然村肉牛养殖示范基地建设项目（二期）</t>
  </si>
  <si>
    <t>生产项目——养殖业基地</t>
  </si>
  <si>
    <t>水泄乡乐把村阿朗自然村</t>
  </si>
  <si>
    <t>水泄乡人民政府</t>
  </si>
  <si>
    <t>1.启动实施肉牛养殖示范基地建设项目二期，在已规划的设施农用地上新建钢结构牛棚2栋，总面积约2216平方米，青储饲料车间1栋860平方米，完成厂区内电网全面规划布设以及挡墙和产区围栏建设。
2.实施肉牛养殖示范基地项目中青储饲料基地道路通道工程，在乐把村阿朗阿朗中寨新建机耕路7公里，路面均宽3.5米，泥结石路面，全程配套30*30C20混凝土边沟。</t>
  </si>
  <si>
    <t>项目完成后可在一期效益的基础上增加村集体经济收入30万元。</t>
  </si>
  <si>
    <t>全面带动咱咧村、世兴村、乐把村三个青储饲料基地的建设，带动群众增收致富</t>
  </si>
  <si>
    <t>项目地选址距离河流、村庄、水源地距离较远，同时配套畜禽粪污处理系统，牛场运行中不会对环境产生影响</t>
  </si>
  <si>
    <t>普渡村大坪地农特产品加工车间建设项目</t>
  </si>
  <si>
    <t>龙街镇普渡村大坪地小组</t>
  </si>
  <si>
    <t>龙街镇人民政府</t>
  </si>
  <si>
    <r>
      <rPr>
        <sz val="11"/>
        <color rgb="FF000000"/>
        <rFont val="宋体"/>
        <charset val="134"/>
      </rPr>
      <t xml:space="preserve">    在龙街镇普渡村大坪地集贸市场新建农特产品加工车间一座。项目建成后，通过“党支部+企业+农户”的发展方式，由普渡村通过招商引资引进第三方入驻承租，预计村集体每年收益8万元。同时，企业根据节令，分别通过向农户收购野生菌和与农户提前签订果蔬种植协议，从农户手中收购原材料进行加工，增加群众收入。
   </t>
    </r>
    <r>
      <rPr>
        <b/>
        <sz val="11"/>
        <color rgb="FF000000"/>
        <rFont val="宋体"/>
        <charset val="134"/>
      </rPr>
      <t>主要建设内容为</t>
    </r>
    <r>
      <rPr>
        <sz val="11"/>
        <color rgb="FF000000"/>
        <rFont val="宋体"/>
        <charset val="134"/>
      </rPr>
      <t>：新建钢结构厂房680㎡，购买果蔬烘干、速冻等设备（含三项电源），配套建设</t>
    </r>
    <r>
      <rPr>
        <sz val="11"/>
        <rFont val="宋体"/>
        <charset val="134"/>
      </rPr>
      <t>冷冻室150m³、厂区配套附属工程建设、排水配套设施、地坪硬化等）。</t>
    </r>
  </si>
  <si>
    <t>项目建成后，通过承租给企业预计每年村集体收益8万元，企业向群众收购加工原材料，带动群众种植特色果蔬增收。</t>
  </si>
  <si>
    <t>一是对龙街镇及周边乡镇野生菌及果蔬等农产品进行初加工，提升产品附加值。二是提升野生菌及果蔬价格。三是带动周边农户就业。</t>
  </si>
  <si>
    <t>永平白鹅种鹅鹅厂建设项目（二期）</t>
  </si>
  <si>
    <t>龙街村斗子基村民小组</t>
  </si>
  <si>
    <r>
      <rPr>
        <sz val="11"/>
        <color rgb="FF000000"/>
        <rFont val="宋体"/>
        <charset val="134"/>
      </rPr>
      <t xml:space="preserve">  项目实施后，能够完善永平白鹅种鹅鹅厂设施设备。通过“党支部+龙头企业+合作社+农户”的发展方式，向龙头企业整体出租种鹅厂及养殖设备，村集体每年增收10万元。由龙头企业牵头成立白鹅合作社示范带动养殖白鹅，并由龙头企业签订代养收购协议，预计将带动全县年出栏永平白鹅10万只，产值达1亿元以上。
</t>
    </r>
    <r>
      <rPr>
        <b/>
        <sz val="11"/>
        <color rgb="FF000000"/>
        <rFont val="宋体"/>
        <charset val="134"/>
      </rPr>
      <t>1.投资20万元，购置种鹅厂孵化车间设备。</t>
    </r>
    <r>
      <rPr>
        <sz val="11"/>
        <color rgb="FF000000"/>
        <rFont val="宋体"/>
        <charset val="134"/>
      </rPr>
      <t xml:space="preserve">2000*1800*2100孵化器2套，蛋架4套， PE材质种蛋转运箱50个 ，PE材质鹅蛋蛋托100个， 不锈钢孵化工作平台4个，30KW柴油发电机1套，种蛋转运车1辆，LED冷光专业照蛋器3个。
</t>
    </r>
    <r>
      <rPr>
        <b/>
        <sz val="11"/>
        <color rgb="FF000000"/>
        <rFont val="宋体"/>
        <charset val="134"/>
      </rPr>
      <t>2.投资35万元，购置种鹅厂后备车间设备。</t>
    </r>
    <r>
      <rPr>
        <sz val="11"/>
        <color rgb="FF000000"/>
        <rFont val="宋体"/>
        <charset val="134"/>
      </rPr>
      <t xml:space="preserve">500KG料仓2套，75绞龙料线40米，加大加厚自动喂食料桶40套，加药器1套，饮水系统1套，照明系统1套，通风管7套，卷帘布20平方米，手摇绞车卷帘1套，20目金刚砂防蝇网1卷，燃气加热器,3套，不锈钢刮粪机2套，温度自动调节环境控制柜1套。
</t>
    </r>
    <r>
      <rPr>
        <b/>
        <sz val="11"/>
        <color rgb="FF000000"/>
        <rFont val="宋体"/>
        <charset val="134"/>
      </rPr>
      <t>3.投资80万元，购置种鹅厂养殖车间设备。</t>
    </r>
    <r>
      <rPr>
        <sz val="11"/>
        <color rgb="FF000000"/>
        <rFont val="宋体"/>
        <charset val="134"/>
      </rPr>
      <t>500KG料仓2套，75绞龙料线70米，加大加厚自动喂食料桶52套，加药器1套，饮水系统1套，照明系统1套，通风管7套，卷帘布20平方米，手摇绞车卷帘1套，20目金刚砂防蝇网1卷，燃气加热器2套，不锈钢刮粪机2套，温度自动调节环境控制柜1套，移动式高压冷水清洗机1套。</t>
    </r>
  </si>
  <si>
    <t>项目实施后，能够完善永平白鹅种鹅鹅厂设施设备，通过整体出租种鹅厂及养殖设备，村集体每年增收10万元。由龙头企业牵头成立白鹅合作社示范带动养殖白鹅，并由龙头企业签订代养收购协议，预计将带动全县年出栏永平白鹅10万只，产值达1亿元以上。</t>
  </si>
  <si>
    <t>项目建成后，增强白鹅产业生产组织化程度，有力推进永平县白鹅产业发展，利于永平白鹅品牌的打造，促进地方经济发展，富裕一方百姓，巩固拓展脱贫攻坚成果具有重要的社会意义。</t>
  </si>
  <si>
    <t>鹅舍内产生的鹅粪通过收集处理是优质价廉的农家肥，可形成种、养结合，循环利用。</t>
  </si>
  <si>
    <t>永平县龙街镇古富村新型生物燃料加工厂建设项目</t>
  </si>
  <si>
    <t>龙街镇古富村玉此么小组</t>
  </si>
  <si>
    <r>
      <rPr>
        <sz val="11"/>
        <rFont val="宋体"/>
        <charset val="134"/>
      </rPr>
      <t xml:space="preserve">在古富村新建新型生物燃料加工厂，通过“党支部+企业+农户”的发展方式，将厂房出租给企业收取租金，预计村集体每年增收3万元。同时，企业承诺优先收购附近各村居民核桃壳、玉米棒、秸秆、枯枝等物料用于生产生物质燃料，原料收购可为附近4个村居民每年增加收入80万元。企业承诺低于市场价将生物质燃料卖给有需求的农户，农户用作核桃、烤烟、野生菌的烘干机燃料，降低群众生产成本。
   </t>
    </r>
    <r>
      <rPr>
        <b/>
        <sz val="11"/>
        <rFont val="宋体"/>
        <charset val="134"/>
      </rPr>
      <t>建设内容主要为</t>
    </r>
    <r>
      <rPr>
        <sz val="11"/>
        <rFont val="宋体"/>
        <charset val="134"/>
      </rPr>
      <t>：新建1幢占地面积450平方米钢架结构厂房，安装场院电动推拉门大门一道，场地硬化200平方米，采购生产加工流水线1套，新建水、电等配套设施。</t>
    </r>
  </si>
  <si>
    <t>该项目建成后预计每年可收购附近村庄居民核桃壳、玉米棒、秸秆等物料7500吨，群众可增收80万元以上，村集体增收3万元。</t>
  </si>
  <si>
    <t>带动脱贫人口就业人数10人以上</t>
  </si>
  <si>
    <t>将附近村庄核桃壳、玉米棒、秸秆、枯树枝等物资进行回收利用，进一步改善古富村生态环境</t>
  </si>
  <si>
    <t>北斗彝族乡民族团结进步示范乡镇项目</t>
  </si>
  <si>
    <t>北斗乡新村村、梅花村、北斗村</t>
  </si>
  <si>
    <t>北斗乡人民政府</t>
  </si>
  <si>
    <t>1.在滇缅公路古道沿线栽种梅树，发展梅子产业，投资约30万元；2.在新村村河里郎小组建设农特产品加工仓储及冷链物流生产线，建设钢架结构魔芋加工厂600平方米，建设食品冷藏库1000平方米，投资约300万元；3.梅花村荒田小组、大坪地小组人居环境提升，投资约90万元；4.在北斗村北斗铺对村内古道进行修复约780米，在北斗组、中院子组、北斗铺组实施人居环境提升工程，投资约80万元。项目建成后，资产归村集体所有，农特产品加工仓储及冷链物流生产线由梅花村运营管理，依托新村交通区位优势，打造新村农特产品集散中心，增加就业岗位，带动群众务工增收，壮大村集体经济。</t>
  </si>
  <si>
    <t>1.项目建成运营后，在发展壮大村集体经济、联农带农等方面成效显著，通过农特产品加工仓储及冷链物流生产线资产租赁，每年收取租金及采售各村辖区内古道沿线梅子来增加村集体经济收入，预计收益为35万/年；2.改善民生，方便群众日常生活、提高群众生活质量，展现乡风文明新风貌；3.推动各民族群众多渠道就业、增收。</t>
  </si>
  <si>
    <t>项目建成运营后，预计可在生产、加工、销售、运输等环节直接为群众提供就业岗位，各民族群众实现在家门口就业，项目可进一步带动北斗乡魔芋、梅子特色水果等优势产业发展，帮助群众解决农特产品滞销、低售价等问题，提高农特产品附加值。同时，项目也可辐射邻近的龙街、博南两个乡镇乃至邻县漾濞县的太平乡、富恒乡等区域的农特产品加工、仓储和销售，推动片区经济增长，进一步铸牢中华民族共同体意识。</t>
  </si>
  <si>
    <t>各村生产、生活条件的改善能对自然环境资源产生有益影响和有利效果，实现可持续发展的根本利益和长远利益。</t>
  </si>
  <si>
    <t>北斗乡梅花村肉牛养殖场建设项目</t>
  </si>
  <si>
    <t>北斗乡梅花村4个村民小组</t>
  </si>
  <si>
    <t>建设肉牛集中养殖基地，包含圈舍640m²，养水电、场地硬化及道路等配套设施建设。养殖规模100头：育肥牛80头，能繁母牛20头。</t>
  </si>
  <si>
    <t>项目建成后，以“党支部＋大户+农户”的模式，以经济利益为纽带，引导当地农户建立起饲养成本较低的家庭牧场，农户育成350公斤以上的架子牛，由牛场回收集中育肥，收益所得为村集体经济收益。</t>
  </si>
  <si>
    <t>带动群众提升养殖收益，减少群众养殖风险，通过养殖肉牛和售卖草料等提高群众收入。</t>
  </si>
  <si>
    <t>通过集中养殖，将动物粪便进行堆肥发酵处理生产有机肥，在提高农作物产量和品质的同时有效提高人居环境水平，促进生态良性循环</t>
  </si>
  <si>
    <t>博南镇花桥村乡村旅游基础设施建设项目</t>
  </si>
  <si>
    <t>博南镇花桥村</t>
  </si>
  <si>
    <t>在博南镇花桥村投入950万元，实施乡村旅游基础设施提升项目。建设内容：1.改造村集体房屋6幢820平方米，修缮完成后作为文旅业态植入对外出租，可增加村集体经济收入，投入资金245万元；2.改造农贸市场旁停车场，停车场内铺设青石板1300平方米，修复停车场内生态水沟70米，新建排污管道200米，安装12套路灯，绿化300平方米，投入160万元；3.改建修缮古道两侧巷道980平方米，同步实施巷道内雨污水管网铺设600米，实施巷道内两侧强弱电线入地工程，长度2千米，投入资金320万元；4.在古道边安装道路照明灯200盏，在节点公园安装树灯9盏，投资35万元；5.在村内古道边、河边实施绿化工程，新增绿化面积400平方米，植入文化元素15组，投入190万元。建成的经营新资产归花桥村集体所有，由运营商经营管理，按协议收取租金，用于巩固拓展脱贫攻坚成果和村公益事业。项目建成后，花桥村旅游设施更加完善，极大提升乡村旅游服务能力，有效推动全村乡村旅游业的发展，带动农户增加收入和增加村集体经济收入。项目惠及农户997户3470人，其中脱贫户94户363人。</t>
  </si>
  <si>
    <t>需报省级和上海市审定</t>
  </si>
  <si>
    <t>博南镇苏屯村建材交易市场(二期）项目</t>
  </si>
  <si>
    <t>加工流通项目——市场建设和农村物流</t>
  </si>
  <si>
    <t>在博南镇苏屯村投入1500万元，实施博南镇苏屯村建材交易市场建设（二期）项目。建设内容为:                                                                                                
1.投入资金800万元,新建博南镇苏屯村建材交易市场二期主体工程，总建筑面积3000平方米（大楼建设为二层半框架结构，一层计划用于五金机电、灯具、地砖、楼梯等商铺经营，二层计划用于家居家私、装修装饰商铺经营，局部三层为综合类服务经营）；
2.投入资金700万元,新建博南镇苏屯村建材交易市场二期配套附属设施，主要配套114个停车位2300平方（其中：大车停车位21个，小车停车位93个）、主要道路4600平方米、室外两侧水沟1200米、路缘石1200米、集散广场1100平方、休息亭1座、隔油池1座、雨水收集池1座、变压器1项、室外消防管600米、室外电缆及配管500米等相关附属设施。项目建成后，资产归衫阳镇盘龙村、水泄乡狮子窝村、北斗乡黑豆场村和其他50个集体经济薄弱村村集体所有，将资产租赁给经营主体使用，收益主要用于产权村巩固拓展脱贫攻坚成果和村级公益事业等。计惠及农户28571户100008人，其中脱贫户2672户9559人。</t>
  </si>
  <si>
    <t>博南镇桃新村沪滇产业园建设项目（二期）</t>
  </si>
  <si>
    <t>工业园区</t>
  </si>
  <si>
    <t>县工业信息和科技局</t>
  </si>
  <si>
    <t>在永平县博南镇桃新村1200万元，实施沪滇产业园二期项目。建设内容为：1.新建2幢总建筑面积3900平方米钢结构产房，投资970万元；2.配套道路3600平方米、给排水供配电管网各280米、停车位9个（大）、边坡修复800平方米、绿化590平方米等附属工程，投资230万元。项目建成后，资产归村桃新村和衫阳镇盘龙村、水泄乡狮子窝村、北斗乡黑豆场村所有，由国投集团运营管理，租金收益部分用于国投集团运营管理外，其余收益纳入4个产权村，用于巩固拓展脱贫攻坚成果及村公益事业建设。项目惠及农户2107户6749人，其中：脱贫户131户405人。</t>
  </si>
  <si>
    <t>龙门乡大龙午村天然牧草饲料加工项目</t>
  </si>
  <si>
    <t>龙门乡大龙午村</t>
  </si>
  <si>
    <t>在龙门乡大龙午村投入300万元，实施龙门乡大龙午村天然牧草饲料加工项目。建设内容：1.加工厂建设：（1）新建钢结构厂房1000㎡，用于青贮、颗粒饲料加工，投资200万元；（2）加工厂附属设施建设：电路400KVA专变、厂区生产生活用水、进场道路硬化，投资50万元；                                                                                                                                                 2.养殖试验区建设（即牧草优选实验区）面积200㎡（钢结构），投资40万元；
3.厂区场地硬化800㎡，投资10万元。项目建成后，产权归大龙午村村集体所有，资产出租收入用于村巩固拓展脱贫攻坚成果、公益事业等。项目惠及农户350户1225人，其中：脱贫户50户163人。</t>
  </si>
  <si>
    <t>项目建成后，产权划归大龙午村村集体所有，资产出租收益纳入村集体经济，同时带动120户农户生产经营性收入增收。</t>
  </si>
  <si>
    <t>带动周边农户就近就便就业，带动全村农户发展，增加群众收入，巩固拓展脱贫攻坚及乡村振兴成果。</t>
  </si>
  <si>
    <t>通过项目的实施能有效缓解畜禽养殖对天然草场的损坏，有利用保持水土平衡。</t>
  </si>
  <si>
    <t>二、就业帮扶类项目</t>
  </si>
  <si>
    <t>3个</t>
  </si>
  <si>
    <t>一次性外出务工交通补助</t>
  </si>
  <si>
    <t>务工补助——交通费补助</t>
  </si>
  <si>
    <t>县公共就业和人才服务中心</t>
  </si>
  <si>
    <t>县人力资源和社会保障局</t>
  </si>
  <si>
    <t>对在省外务工稳定就业3个月以上的脱贫人口和监测对象，每人给予1000元补助一次性外出务工交通补助（每年享受一次）。</t>
  </si>
  <si>
    <t>发放补贴金额≥120万元</t>
  </si>
  <si>
    <t>脱贫人口及监测对象≥1200人；就业困难家庭帮扶率≥90%</t>
  </si>
  <si>
    <t>乡村公益性岗位补贴</t>
  </si>
  <si>
    <t>公益性岗位——公益性岗位</t>
  </si>
  <si>
    <t>对有就业意愿，有能力胜任工作岗位，但“无法离乡”“无业可扶”“有返贫风险”的年龄在16—65周岁的脱贫人口安置乡村公益性岗位，按每人不低于800元/月的标准发放岗位补贴。</t>
  </si>
  <si>
    <t>发放补贴金额≥500万元</t>
  </si>
  <si>
    <t>脱贫人口≥13200人次（1100人/月）；就业困难家庭帮扶率≥90%</t>
  </si>
  <si>
    <t>监测户乡村公益性岗位补贴</t>
  </si>
  <si>
    <t>按照“一户一岗”原则，针对全县监测户（不含脱贫不稳定户）开发公益性岗位150个，配套衔接资金144万元保障岗位工资需求。</t>
  </si>
  <si>
    <t>开发公益性岗位150个，岗位工资按时发放，有效解决群众就业问题。</t>
  </si>
  <si>
    <t>三、乡村建设类项目</t>
  </si>
  <si>
    <t>21个</t>
  </si>
  <si>
    <t>永平县“多规合一”实用性村庄规划编制资金</t>
  </si>
  <si>
    <t>村庄规划编制（含修编）——村庄规划编制（含修编）</t>
  </si>
  <si>
    <t>坡脚村、苏屯村等44个村</t>
  </si>
  <si>
    <t>县自然资源局</t>
  </si>
  <si>
    <t>对永平县辖区内坡脚村、苏屯村、卓潘村、东庄村、阿海寨村、岩洞村、杉阳村、岩北村、瓦畔村、文库村、水泄村、咱咧村、乐把村、世兴村、贵口村、羊街村、六米村、黄连村、双河村 、官上村、李子树村、七屯村、新田村、老街社区、龙盘社区、初一铺村、普棚村、仁寿村、小寨村、兴隆村、永和村、盘龙村、老鹰坡村、七昌村、瓦金村、岔路村、田心村、桂新村、上村、龙街村、邑俚村、北斗村、上寨村、黑豆场村等44个行政村“多规合一”实用性村庄规划进行编制。包括行政村范围内已建区、适建区、限建区和禁建区，行政村基础设施、公共服务设施布局，防灾减灾措施，村庄整治类型，历史文化与景观风貌保护等。</t>
  </si>
  <si>
    <t>规划的地形图测绘集中居民点覆盖率≥90%。规划编制完成率100%。规划成果制合格率100%。</t>
  </si>
  <si>
    <t xml:space="preserve">   规划实施后，三区三线得到有效管控，村庄有序发展，建设成为生态环境优美、居住环境优良、基础设施完善、产业发展可持续、“田园美、村庄美、生活美”的美丽乡村。</t>
  </si>
  <si>
    <t xml:space="preserve">    通过规划的实施，“三区三线”的有效管控，确保生态红线保护率100%。</t>
  </si>
  <si>
    <t>永平县2024年人居环境提升乡村道路硬化补助水泥项目</t>
  </si>
  <si>
    <t>人居环境整治——村容村貌提升</t>
  </si>
  <si>
    <t>采取政府采购水泥补助到户方式，农户投工投劳、自筹沙石等，实施串户路、村组路硬化工程，提升村组人居环境，改善群众出行条件。</t>
  </si>
  <si>
    <t>降低群众生活、生产运输成本。</t>
  </si>
  <si>
    <t>改善群众出行条件。</t>
  </si>
  <si>
    <t>提升村组人居环境。</t>
  </si>
  <si>
    <t>龙门乡大坪坦村茶园道路提升改造项目</t>
  </si>
  <si>
    <t>农村基础设施（含产业配套基础设施）——产业路、资源路、旅游路建设</t>
  </si>
  <si>
    <t>1.新建混凝土安全防护设施420米；
2.新建混凝土步道520㎡；
3.新建混凝土塑石150米。</t>
  </si>
  <si>
    <t>项目建成后，促进农文旅产业融合发展，提升“离天空最近茶园”的知名度，拓宽高山生态茶销售渠道，增加当地茶农收入。</t>
  </si>
  <si>
    <t>提升“离天空最近茶园”国家AAA级景区的知名度，带动全村茶产业可持续发展，拓宽销售渠道，增加群众收入，巩固拓展脱贫攻坚及乡村振兴成果。</t>
  </si>
  <si>
    <t>通过项目的实施能更好的促进农文旅产业融合发展。</t>
  </si>
  <si>
    <t>龙门乡茶油关至核桃林片区生产生活用水供水保障工程</t>
  </si>
  <si>
    <t>农村基础设施（含产业配套基础设施）——农村供水保障</t>
  </si>
  <si>
    <t>龙门乡李子树村、官上村</t>
  </si>
  <si>
    <t>县水务局</t>
  </si>
  <si>
    <t>从李子树村巴拉场沟取水至官上村石头箐，覆盖村民小组6个。新建取水池1个，新建200立方米蓄水池1个，50立方米蓄水池1个，30立方米蓄水池2个，安装DN50镀锌主管7000米，安装DN20镀锌支管8000米，安装DN15镀锌入户管10000米，安装龙头水表闸阀165套。</t>
  </si>
  <si>
    <t>降低饮水成本</t>
  </si>
  <si>
    <t>改善人畜饮水条件</t>
  </si>
  <si>
    <t>通过项目的实施有效保持水土</t>
  </si>
  <si>
    <t>博南镇花桥村2024年度以工代赈建设项目</t>
  </si>
  <si>
    <t>农村基础设施（含产业配套基础设施）——农村道路建设（通村路、通户路、小型桥梁等）</t>
  </si>
  <si>
    <t>花桥村</t>
  </si>
  <si>
    <t>县发改局</t>
  </si>
  <si>
    <t>花桥村村内道路拆旧建新 4200 平方米，改造挡墙 765 立方米、护坡 9000 平方米；配套排水沟渠（管道）405 米，砖砌排水口 32 座；修复给水管道 404米、检查井 55座。</t>
  </si>
  <si>
    <t>项目建成后，产业得以发展，群众收入稳步增加，同时使更多农户进入本工程务工，预计可发放劳务报酬 122万元，可使项目区75人通过项目增加务工收入，为以工代赈工程实施和巩固拓展脱贫攻坚成果，全面推进乡村振兴出经验、出效果起到示范带动作用，经济效益明显。</t>
  </si>
  <si>
    <t>项目建成后，可极大提升永平县博南镇花桥村的基础设施条件、群众生产生活环境及人居环境，为项目区群众
增收致富奠定坚实基础。提高群众的满意度和幸福感，直接受益人口1371人，社会效益显著。</t>
  </si>
  <si>
    <t>项目建成后，农村的人居环境得以改善，村容村貌得以提升，适当调整生态条件，为人居环境建设发展提供推助力，生态效益突出。</t>
  </si>
  <si>
    <t>博南镇老街社区尖山人畜饮水项目</t>
  </si>
  <si>
    <t>老街社区尖山自然村</t>
  </si>
  <si>
    <t>拟对老街社区尖山自然村50户居民实施人畜饮水建设项目，在卓潘河水库修建提水站提水至尖山，新建水池200立方米，管道铺设全长16公里。</t>
  </si>
  <si>
    <t>项目建成后，可增加老街社区尖山自然村人畜饮水管网16公里，200立方米蓄水池1座，有效提升人畜饮水效率，极大改善居民饮水困难问题，经济效益明显。</t>
  </si>
  <si>
    <t>通过项目实施，有效解决了博南镇老街社区尖山自然村人畜饮水困难问题，促进地区经济、社会、文明和谐发展，有效提高群众的满意度和幸福感直接受益190人，其中：脱贫人口和监测对象27人，社会效益显著。</t>
  </si>
  <si>
    <t xml:space="preserve"> 项目建成后，改善了博南镇老街社区尖山自然村人畜饮水困难问题，生态效益突出。</t>
  </si>
  <si>
    <t>杉阳镇“一河一道”人居环境提升项目</t>
  </si>
  <si>
    <t>人居环境整治——农村污水治理</t>
  </si>
  <si>
    <t>杉阳镇杉阳村街中自然村</t>
  </si>
  <si>
    <t>结合街中自然村“一河一道”现状，自然村传统村落保护，提升街中村知名度，大力实施以“三清一改”为重点的村庄清洁行动，覆盖141户农户（563人）；
1.规划该片区排污管道铺设，总长3.3公里；
2.路沿雨水排放沟渠1.5公里。</t>
  </si>
  <si>
    <t>提升博南古道知名度，为本地旅游发展奠定良好基础，减少病未生物等带来的威胁，改善水体，促进古村落旅游业和经济发展</t>
  </si>
  <si>
    <t>改善人居环境。实现农村、农民和农业的可持续协调发展，提高居民幸福指数</t>
  </si>
  <si>
    <t>改善当地群众生产生活条件，解决农村脏乱差难问题，治理污水乱排</t>
  </si>
  <si>
    <t>杉阳镇金河村烟子塘公路建设项目</t>
  </si>
  <si>
    <t>杉阳镇金河村烟子塘组</t>
  </si>
  <si>
    <t>路线全长4.669215Km,路基宽4.5m，路面宽3.5m,路面结构形式为12cm级配碎石+22cmC30混凝土路面。沿线特殊路段实施路基防护工程、涵洞工程。</t>
  </si>
  <si>
    <t>降低农户生产运输成本，压缩出行时间。</t>
  </si>
  <si>
    <t>解决片区内68户358人生产生活出行</t>
  </si>
  <si>
    <t>降低地质灾害发生隐患。</t>
  </si>
  <si>
    <t>杉阳镇普棚村普棚完小至四角田（小新田）道路建设项目</t>
  </si>
  <si>
    <t>杉阳镇普棚村</t>
  </si>
  <si>
    <t>该项目起点为普棚村完小，终点为阿海寨村麦田自然村，途经普四、普五、四角田、小新田、麦田等村民小组，涉及农户300户约1200人。建设内容：此项目分为两个标段实施：第一标段工程为普棚完小至小岭岗产业发展道路硬化建设项目，硬化路全长3公里，路宽5米，路面厚度30公分，混凝土C25；第二标段工程为普棚村小岭岗至普棚村四角田（小新田）产业发展道路硬化建设项目，硬化路全长3.06公里，路宽4米，路面厚度20公分，混凝土C25。</t>
  </si>
  <si>
    <t>有效解决群众生产生活，上学、赶集出行问题，节约生产成本</t>
  </si>
  <si>
    <t>通过项目实施能够提升车辆通行安全，有力保障企业周边村民安全出行</t>
  </si>
  <si>
    <t>森林管护应急通道，也为森林抚育运输提供保障</t>
  </si>
  <si>
    <t>永平县杉阳镇岩洞村文化旅游基础设施建设项目</t>
  </si>
  <si>
    <t>杉阳镇岩洞村</t>
  </si>
  <si>
    <t>1.修复凤鸣桥（1座），项目估算投资23万元；2.“觉路遥远”门洞修复，项目估算投资17万元；3.江顶寺周边人居环境提升，项目估算投资26万元；4.湾子片区小田变大田，项目估算投资54万元。</t>
  </si>
  <si>
    <t>1.有利于经济规模的进一步扩大，区域经济结构得到进一步优化，对区域经济和社会发展将起到极大的推动作用；
2.带动相关产业与社会发展产生的经济效益。
3.建成的项目将依托文化旅游产业为载体，带动杉阳镇岩洞村文化旅游产业的发展；</t>
  </si>
  <si>
    <t>1.本项目的建设， 对完善岩洞村功能， 改善村级形象， 提升村级品位和人居环境提升， 统筹推进一体化发展，带动区域经济社会发展具有
十分重要的意义； 2.项目的建设是乡村振兴战略的具体实践；3. 项目的建设是促进当地人与自然和谐共存、构建和谐社会的需要；4.项目建设能够加强杉阳镇岩洞村历史文化保护，传承文脉；加强对外
交通联系；6.提高杉阳镇岩洞村对外形象， 满足旅游发展需要。</t>
  </si>
  <si>
    <t>1.通过项目建设，减少环境污染，提升文化古镇人居环境整体水平；2.改善博南古道生态环境，促进文化旅游与生态持续、稳定发展；3.生态基础设施得到持续发展。</t>
  </si>
  <si>
    <t>厂街乡杨柳树村人居环境示范项目</t>
  </si>
  <si>
    <t>厂街乡杨柳树村厂街一组</t>
  </si>
  <si>
    <t>在厂街乡杨柳树村实施人居环境提升项目，将提升集镇发展质量，改善村庄周边人居环境，项目建设内容：1.概算20万元完成房屋风貌改造10户；2.概算10万元村庄道路改造100米；3.概算70万元完成粪污集中处理设施建设。</t>
  </si>
  <si>
    <t>项目实施后，将极大改善427人出行条件，降低安全风险，同时减少人居环境日常整治（粪污处理）支出。</t>
  </si>
  <si>
    <t>改善基础设施建设条件，提升杨柳树村整体人居环境质量。</t>
  </si>
  <si>
    <t>解决该片区环境粪污污染问题。</t>
  </si>
  <si>
    <t>厂街乡义路村委会至茶叶初制所道路硬化项目</t>
  </si>
  <si>
    <t>厂街乡义路村小洛里组、阿库田组</t>
  </si>
  <si>
    <t>新建1条3.5m宽、0.20m厚C25砼硬化路3.0km；新建1条4.5m宽、0.20m厚C25水泥路硬化路0.6㎞。</t>
  </si>
  <si>
    <t>项目实施后，将极大改善230人出行条件，降低安全风险，同时提高生产效率，降低运输成本，带动群众增收。</t>
  </si>
  <si>
    <t>改善基础设施建设条件，提高该片区群众生产效率。</t>
  </si>
  <si>
    <t>厂街集镇至洛阳桥河旅游公路建设项目</t>
  </si>
  <si>
    <t>厂街乡集镇、杨柳树村免粮库小组、老鹰坡村黑龙潭小组</t>
  </si>
  <si>
    <t>永平县厂街乡洛阳桥河旅游公路建设工程永平县厂街乡洛阳桥河旅游公路建设工程起于厂街乡政府，止于宝台山3A级景区苗松线交叉路口处，全长10.663公里，公路等级：四级公路（Ⅰ类）；设计时速15KM/h，设计汽车荷载：公路－Ⅱ级；路基宽 7.5米；行车道宽度6.5米；路面为沥青混凝土路面,2.5cmAC-13沥青混凝土上面层+4.0cmAC-16沥青混凝土下面层+25cm 水泥稳定碎石基层+15cm 级配碎石底基层,配套实施排水工程、涵洞工程、挡墙工程、安全设施。</t>
  </si>
  <si>
    <t>一是改善出行条件。项目实施后，将极大改善1832人出行条件，降低安全风险。二是增加群众收入。道路建设完成后，将连通厂街集镇、水泄乡狮子窝村、杉阳镇松坡村，大大降低运输成本，带动农户实现增收。三是发展文旅产业。该项目实施后，将推动厂街集镇融入宝台山AAA景区关键节点，缩短县城至宝台山景区交通运输时间，助推厂街各项文旅事业发展。</t>
  </si>
  <si>
    <t>推动厂街集镇融入宝台山AAA景区，着力解决好厂街集镇规划不优、资源分散、功能不强、人气不足、商贸不活、形态不美等突出问题，促进该片区形成生产生活新业态，创造新的经济增长点。</t>
  </si>
  <si>
    <t>该项目实施后，所建成道路同时承担护林防火通道功能，将极大降低该片区林地防火安全风险。同时，将对道路沿岸厂街河生态环境起到一定程度保护作用。</t>
  </si>
  <si>
    <t>水泄乡“美丽公路”建设及人居环境提升“一事一议”补短板项目</t>
  </si>
  <si>
    <t>水泄乡文库村、水泄村</t>
  </si>
  <si>
    <t>1.给予实施30户以上自然村道路硬化“一事一议”项目的实施村给予补助，主要用于群众投工投劳及上级交通局补助资金外的项目资金，计划用于道路硬化项目2个，总长约10公里；
2.水泄乡人居环境提升改造项目，对我乡9个行政村人居环境示范点提升修复补弱项，实施排污管网布设工程，涉及老水泄街等农户集中生活区域生产生活污水及畜禽粪便收集处理，实施污水收集小井，排污管道建设1000米，新建化粪池1座，氧化塘1座。</t>
  </si>
  <si>
    <t>项目实施能够为当地群众提供一定的就业岗位，增加群众收入，同时采用“一事一议”项目的形式，能够降低政府的资金投入。</t>
  </si>
  <si>
    <t>项目实施后能够进一步提升水泄乡道路的通达率，解决群众出行难和农产品销售流通难的问题。同时人居环境提升项目的实施将有效化解多年来群众对老水泄街污水横流的现状。</t>
  </si>
  <si>
    <t>道路硬化项目的实施能够解决原有群众出行雨天泥晴天灰的现状，进一步提升组内人居环境，人居环境提升项目的实施能够有效提升老水泄街污水收集处理的能力。</t>
  </si>
  <si>
    <t>水泄乡乐把村上打等至牛狮公路岔口道路硬化项目</t>
  </si>
  <si>
    <t>乐把村上打等</t>
  </si>
  <si>
    <t>实施乐把村道路硬化3.2公里，硬化路面均宽4.5米，厚20厘米，路面标号C30砼，配套混凝土边沟等附属工程。</t>
  </si>
  <si>
    <t>项目实施能够为当地群众提供一定的就业岗位，增加群众收入，带动该区域的烤烟收入和泡核桃收入。</t>
  </si>
  <si>
    <t>项目实施后能够解决群众出行难的问题</t>
  </si>
  <si>
    <t>项目实施过程中石材均由砂石料厂提供，不会造成生态环境破坏，同时项目实施后能有效提升组内人居环境</t>
  </si>
  <si>
    <t>龙街镇古富村弯家湾小组“一河一道”示范带道路硬化项目</t>
  </si>
  <si>
    <t>龙街镇古富村弯家湾组</t>
  </si>
  <si>
    <t>对古富村弯家弯岔口至弯家湾寨子道路采用C25混凝土进行浇筑硬化，道路全长1200米，宽3.5米，厚0.2米，含部分挡墙。</t>
  </si>
  <si>
    <t>该项目解决35户出行问题，降低农户出行成本。</t>
  </si>
  <si>
    <t>通村硬化路率100%</t>
  </si>
  <si>
    <t>提升森林防火通道通行条件。</t>
  </si>
  <si>
    <t>龙街镇安吉村茶李小组民族聚居地区道路硬化项目</t>
  </si>
  <si>
    <t>龙街镇安吉村茶李小组</t>
  </si>
  <si>
    <t>对安吉村茶李小组道路采用C25混凝土进行浇筑硬化，道路全长4000米，宽3.5米，厚0.2米，含部分挡墙、涵管。</t>
  </si>
  <si>
    <t>该项目解决134人出行问题，降低农户出行成本。</t>
  </si>
  <si>
    <t>龙街镇桂新安置点水毁基础设施修复项目</t>
  </si>
  <si>
    <t>龙街镇桂新村富阳小组</t>
  </si>
  <si>
    <t>对桂新安置点“9.01”洪涝灾害水毁设施进行综合性修复。
1.修复桂新安置点人饮工程400米，投资5万元。
2.修复水毁硬化路面长50米、宽4.5米，投资5万元。
3.修复安置点沿河一侧水毁挡墙150米，投资50万元。
4.对安置点周边河道及上游区域淤积土石方进行排险修复，投资15万元。</t>
  </si>
  <si>
    <t>一是帮助集中安置点内的51户176人易地搬迁群众解决出行和用水困难。二是保障桂新村沿河主干道安全。</t>
  </si>
  <si>
    <t>一是恢复集中安置点卫生环境。二是确保桂新河河道泄水正常。</t>
  </si>
  <si>
    <t>永平县龙街镇普渡村小麦庄安置点巩固提升项目</t>
  </si>
  <si>
    <t>龙街镇普渡村小麦庄组</t>
  </si>
  <si>
    <t>1.小麦庄安置点人居环境提升工程：拆除老旧厕所一间，砌筑毛石混凝土挡土墙90m³，空心砖砖砌围墙10m³，建设垃圾焚烧炉2座，铺筑红砖路缘石1800m等工程；
2.小麦庄安置点广场灾后修复除险工程：对“9.01”受灾广场进行塌方清理及土方回填处理,新建抗滑固坡挡土墙长35米，硬化地坪110㎡，铺筑青石板100㎡，新建栏杆15m,排水沟70m。</t>
  </si>
  <si>
    <t>有效提升普渡村小麦庄人居环境。</t>
  </si>
  <si>
    <t>项目实施未对生态环境造成破坏。</t>
  </si>
  <si>
    <t>1</t>
  </si>
  <si>
    <t>410</t>
  </si>
  <si>
    <t>55</t>
  </si>
  <si>
    <t>北斗乡黑豆场村高山生态茶抚育基地建设项目</t>
  </si>
  <si>
    <t>北斗乡黑豆场村六栗公至黄竹箐组与岩峰场组的叉路口</t>
  </si>
  <si>
    <t>硬化黄竹箐小组高山生态茶抚育基地建设项目，六栗公至黄竹箐组与岩峰场组的叉路口3.3公里，路基宽度不小于4.5米，路面宽度不小于3.5米。采用水泥混凝土路面，非重载交通的路面面层厚度不小于18厘米、强度等级不低于C25，基层必须满足强度和平整度的要求采用水泥路面，路面面层厚度不小于4厘米，水泥稳定类基层厚度不小于18厘米。受益人口56户167人。</t>
  </si>
  <si>
    <t>降低当地群众出行成本。</t>
  </si>
  <si>
    <t>项目建成后将极大降低高山生态茶基地运输成本，对该片区农业产业的发展发挥重要作用。</t>
  </si>
  <si>
    <t>北斗乡新村村片区人畜饮水项目</t>
  </si>
  <si>
    <t>新房子、芭蕉塘、新村完小、阴山片</t>
  </si>
  <si>
    <t>1.挂红山小组取水点建设及小组入户管架设新建200m³蓄水池；                                                                                                        2.挂红至芭蕉塘小组6公里（DN40镀锌钢管），入户（DN15镀锌钢管6公里）；                           
3.芭蕉塘小组至瓦窑片区主管（DN40镀锌钢管10公里）入户管架设 （DN15镀锌钢管10公里）；                                                      4.芭蕉塘小组至新房子（DN40镀锌钢管4公里），入户（DN15镀锌钢管4公里）；</t>
  </si>
  <si>
    <t>项目建设将极大降低当地居民人畜饮水成本，为居民增收提供物质基础。</t>
  </si>
  <si>
    <t>项目建成将保障新村村村民生产生活用水需求。提高生产生活条件，提高自我发展能力，提高收入水平，改变贫困落后面貌。</t>
  </si>
  <si>
    <t>四、易地搬迁后扶类项目</t>
  </si>
  <si>
    <t>...</t>
  </si>
  <si>
    <t>五、巩固三保障成果类项目</t>
  </si>
  <si>
    <t>1个</t>
  </si>
  <si>
    <t>雨露计划</t>
  </si>
  <si>
    <t>教育——享受“雨露计划”职业教育补助</t>
  </si>
  <si>
    <t>完成2024年度脱贫户（含监测户）家庭学生中高等职业教育“春季”“秋季”助学补助，减轻脱贫户（含监测户）家庭教育支出。</t>
  </si>
  <si>
    <t>增加脱贫户（含监测户）家庭收入，帮助支持脱贫户（含监测户）家庭子女顺利完成职业教育学习，减轻教育支出负担3000元/生/年—5000元/生/年不等。</t>
  </si>
  <si>
    <t>脱贫户（含监测户）家庭子女接受在职教育资助比例达到100%。</t>
  </si>
  <si>
    <t>六、乡村治理和精神文明建设类项目</t>
  </si>
</sst>
</file>

<file path=xl/styles.xml><?xml version="1.0" encoding="utf-8"?>
<styleSheet xmlns="http://schemas.openxmlformats.org/spreadsheetml/2006/main">
  <numFmts count="32">
    <numFmt numFmtId="176" formatCode="0.00_);[Red]\(0.00\)"/>
    <numFmt numFmtId="177" formatCode="0_ "/>
    <numFmt numFmtId="178" formatCode="0_);[Red]\(0\)"/>
    <numFmt numFmtId="179" formatCode="0.0000_);[Red]\(0.0000\)"/>
    <numFmt numFmtId="180" formatCode="0.00_ "/>
    <numFmt numFmtId="181" formatCode="#,##0;\-#,##0;&quot;-&quot;"/>
    <numFmt numFmtId="182" formatCode="&quot;$&quot;#,##0.00_);[Red]\(&quot;$&quot;#,##0.00\)"/>
    <numFmt numFmtId="44" formatCode="_ &quot;￥&quot;* #,##0.00_ ;_ &quot;￥&quot;* \-#,##0.00_ ;_ &quot;￥&quot;* &quot;-&quot;??_ ;_ @_ "/>
    <numFmt numFmtId="183" formatCode="\$#,##0;\(\$#,##0\)"/>
    <numFmt numFmtId="42" formatCode="_ &quot;￥&quot;* #,##0_ ;_ &quot;￥&quot;* \-#,##0_ ;_ &quot;￥&quot;* &quot;-&quot;_ ;_ @_ "/>
    <numFmt numFmtId="184" formatCode="_-* #,##0.00_$_-;\-* #,##0.00_$_-;_-* &quot;-&quot;??_$_-;_-@_-"/>
    <numFmt numFmtId="185" formatCode="#\ ??/??"/>
    <numFmt numFmtId="186" formatCode="&quot;$&quot;\ #,##0.00_-;[Red]&quot;$&quot;\ #,##0.00\-"/>
    <numFmt numFmtId="187" formatCode="0;[Red]0"/>
    <numFmt numFmtId="188" formatCode="_-&quot;$&quot;\ * #,##0.00_-;_-&quot;$&quot;\ * #,##0.00\-;_-&quot;$&quot;\ * &quot;-&quot;??_-;_-@_-"/>
    <numFmt numFmtId="189" formatCode="&quot;$&quot;\ #,##0_-;[Red]&quot;$&quot;\ #,##0\-"/>
    <numFmt numFmtId="190" formatCode="_(&quot;$&quot;* #,##0.00_);_(&quot;$&quot;* \(#,##0.00\);_(&quot;$&quot;* &quot;-&quot;??_);_(@_)"/>
    <numFmt numFmtId="191" formatCode="#,##0.0_);\(#,##0.0\)"/>
    <numFmt numFmtId="192" formatCode="\$#,##0.00;\(\$#,##0.00\)"/>
    <numFmt numFmtId="193" formatCode="0.0"/>
    <numFmt numFmtId="194" formatCode="_-* #,##0_$_-;\-* #,##0_$_-;_-* &quot;-&quot;_$_-;_-@_-"/>
    <numFmt numFmtId="43" formatCode="_ * #,##0.00_ ;_ * \-#,##0.00_ ;_ * &quot;-&quot;??_ ;_ @_ "/>
    <numFmt numFmtId="41" formatCode="_ * #,##0_ ;_ * \-#,##0_ ;_ * &quot;-&quot;_ ;_ @_ "/>
    <numFmt numFmtId="195" formatCode="_-&quot;$&quot;* #,##0_-;\-&quot;$&quot;* #,##0_-;_-&quot;$&quot;* &quot;-&quot;_-;_-@_-"/>
    <numFmt numFmtId="196" formatCode="yy\.mm\.dd"/>
    <numFmt numFmtId="197" formatCode="_-&quot;$&quot;\ * #,##0_-;_-&quot;$&quot;\ * #,##0\-;_-&quot;$&quot;\ * &quot;-&quot;_-;_-@_-"/>
    <numFmt numFmtId="198" formatCode="_-* #,##0.00_-;\-* #,##0.00_-;_-* &quot;-&quot;??_-;_-@_-"/>
    <numFmt numFmtId="199" formatCode="&quot;$&quot;#,##0_);[Red]\(&quot;$&quot;#,##0\)"/>
    <numFmt numFmtId="200" formatCode="_-* #,##0.00&quot;$&quot;_-;\-* #,##0.00&quot;$&quot;_-;_-* &quot;-&quot;??&quot;$&quot;_-;_-@_-"/>
    <numFmt numFmtId="201" formatCode="#,##0;\(#,##0\)"/>
    <numFmt numFmtId="202" formatCode="_(&quot;$&quot;* #,##0_);_(&quot;$&quot;* \(#,##0\);_(&quot;$&quot;* &quot;-&quot;_);_(@_)"/>
    <numFmt numFmtId="203" formatCode="_-* #,##0&quot;$&quot;_-;\-* #,##0&quot;$&quot;_-;_-* &quot;-&quot;&quot;$&quot;_-;_-@_-"/>
  </numFmts>
  <fonts count="105">
    <font>
      <sz val="11"/>
      <color theme="1"/>
      <name val="宋体"/>
      <charset val="134"/>
      <scheme val="minor"/>
    </font>
    <font>
      <sz val="12"/>
      <color theme="1"/>
      <name val="宋体"/>
      <charset val="134"/>
      <scheme val="minor"/>
    </font>
    <font>
      <sz val="11"/>
      <color theme="1"/>
      <name val="宋体"/>
      <charset val="134"/>
    </font>
    <font>
      <sz val="11"/>
      <name val="宋体"/>
      <charset val="134"/>
    </font>
    <font>
      <sz val="24"/>
      <color indexed="8"/>
      <name val="黑体"/>
      <charset val="134"/>
    </font>
    <font>
      <b/>
      <sz val="12"/>
      <name val="宋体"/>
      <charset val="134"/>
    </font>
    <font>
      <sz val="12"/>
      <name val="宋体"/>
      <charset val="134"/>
    </font>
    <font>
      <b/>
      <sz val="11"/>
      <name val="宋体"/>
      <charset val="134"/>
    </font>
    <font>
      <sz val="11"/>
      <color indexed="8"/>
      <name val="宋体"/>
      <charset val="134"/>
    </font>
    <font>
      <b/>
      <sz val="11"/>
      <color rgb="FF000000"/>
      <name val="宋体"/>
      <charset val="134"/>
    </font>
    <font>
      <b/>
      <sz val="11"/>
      <color indexed="8"/>
      <name val="宋体"/>
      <charset val="134"/>
    </font>
    <font>
      <sz val="11"/>
      <color rgb="FF000000"/>
      <name val="宋体"/>
      <charset val="134"/>
    </font>
    <font>
      <b/>
      <sz val="12"/>
      <color indexed="8"/>
      <name val="宋体"/>
      <charset val="134"/>
    </font>
    <font>
      <sz val="12"/>
      <color indexed="8"/>
      <name val="宋体"/>
      <charset val="134"/>
    </font>
    <font>
      <sz val="11"/>
      <color rgb="FFFF0000"/>
      <name val="宋体"/>
      <charset val="134"/>
    </font>
    <font>
      <sz val="11"/>
      <color indexed="20"/>
      <name val="宋体"/>
      <charset val="134"/>
    </font>
    <font>
      <sz val="12"/>
      <color indexed="20"/>
      <name val="楷体_GB2312"/>
      <charset val="134"/>
    </font>
    <font>
      <sz val="11"/>
      <color indexed="17"/>
      <name val="宋体"/>
      <charset val="134"/>
    </font>
    <font>
      <sz val="10.5"/>
      <color indexed="20"/>
      <name val="宋体"/>
      <charset val="134"/>
    </font>
    <font>
      <b/>
      <sz val="18"/>
      <color indexed="56"/>
      <name val="宋体"/>
      <charset val="134"/>
    </font>
    <font>
      <sz val="11"/>
      <color indexed="20"/>
      <name val="Tahoma"/>
      <charset val="134"/>
    </font>
    <font>
      <sz val="12"/>
      <color indexed="17"/>
      <name val="宋体"/>
      <charset val="134"/>
    </font>
    <font>
      <sz val="12"/>
      <color indexed="9"/>
      <name val="楷体_GB2312"/>
      <charset val="134"/>
    </font>
    <font>
      <sz val="12"/>
      <color indexed="20"/>
      <name val="宋体"/>
      <charset val="134"/>
    </font>
    <font>
      <sz val="10"/>
      <color indexed="20"/>
      <name val="宋体"/>
      <charset val="134"/>
    </font>
    <font>
      <sz val="12"/>
      <color indexed="17"/>
      <name val="楷体_GB2312"/>
      <charset val="134"/>
    </font>
    <font>
      <sz val="10"/>
      <name val="Arial"/>
      <charset val="134"/>
    </font>
    <font>
      <b/>
      <sz val="18"/>
      <color indexed="62"/>
      <name val="宋体"/>
      <charset val="134"/>
    </font>
    <font>
      <sz val="12"/>
      <color indexed="16"/>
      <name val="宋体"/>
      <charset val="134"/>
    </font>
    <font>
      <sz val="10.5"/>
      <color indexed="17"/>
      <name val="宋体"/>
      <charset val="134"/>
    </font>
    <font>
      <sz val="11"/>
      <color theme="1"/>
      <name val="等线"/>
      <charset val="134"/>
    </font>
    <font>
      <sz val="11"/>
      <color indexed="62"/>
      <name val="宋体"/>
      <charset val="134"/>
    </font>
    <font>
      <sz val="12"/>
      <name val="Times New Roman"/>
      <charset val="134"/>
    </font>
    <font>
      <b/>
      <sz val="11"/>
      <color indexed="56"/>
      <name val="宋体"/>
      <charset val="134"/>
    </font>
    <font>
      <sz val="12"/>
      <color indexed="9"/>
      <name val="宋体"/>
      <charset val="134"/>
    </font>
    <font>
      <sz val="11"/>
      <color indexed="9"/>
      <name val="宋体"/>
      <charset val="134"/>
    </font>
    <font>
      <b/>
      <sz val="10"/>
      <name val="Tms Rmn"/>
      <charset val="134"/>
    </font>
    <font>
      <b/>
      <sz val="12"/>
      <color indexed="63"/>
      <name val="楷体_GB2312"/>
      <charset val="134"/>
    </font>
    <font>
      <sz val="12"/>
      <color indexed="8"/>
      <name val="楷体_GB2312"/>
      <charset val="134"/>
    </font>
    <font>
      <b/>
      <sz val="12"/>
      <color indexed="52"/>
      <name val="楷体_GB2312"/>
      <charset val="134"/>
    </font>
    <font>
      <sz val="11"/>
      <color indexed="17"/>
      <name val="Tahoma"/>
      <charset val="134"/>
    </font>
    <font>
      <sz val="10"/>
      <name val="Times New Roman"/>
      <charset val="134"/>
    </font>
    <font>
      <sz val="11"/>
      <color theme="0"/>
      <name val="宋体"/>
      <charset val="0"/>
      <scheme val="minor"/>
    </font>
    <font>
      <sz val="10"/>
      <name val="Helv"/>
      <charset val="134"/>
    </font>
    <font>
      <sz val="12"/>
      <color indexed="62"/>
      <name val="楷体_GB2312"/>
      <charset val="134"/>
    </font>
    <font>
      <sz val="10"/>
      <color indexed="17"/>
      <name val="宋体"/>
      <charset val="134"/>
    </font>
    <font>
      <sz val="8"/>
      <name val="Arial"/>
      <charset val="134"/>
    </font>
    <font>
      <sz val="12"/>
      <name val="바탕체"/>
      <charset val="134"/>
    </font>
    <font>
      <b/>
      <sz val="15"/>
      <color indexed="56"/>
      <name val="楷体_GB2312"/>
      <charset val="134"/>
    </font>
    <font>
      <sz val="12"/>
      <color indexed="9"/>
      <name val="Helv"/>
      <charset val="134"/>
    </font>
    <font>
      <sz val="11"/>
      <color rgb="FF9C0006"/>
      <name val="宋体"/>
      <charset val="0"/>
      <scheme val="minor"/>
    </font>
    <font>
      <sz val="12"/>
      <name val="官帕眉"/>
      <charset val="134"/>
    </font>
    <font>
      <sz val="11"/>
      <color indexed="16"/>
      <name val="宋体"/>
      <charset val="134"/>
    </font>
    <font>
      <sz val="12"/>
      <name val="Arial"/>
      <charset val="134"/>
    </font>
    <font>
      <sz val="10"/>
      <name val="MS Sans Serif"/>
      <charset val="134"/>
    </font>
    <font>
      <b/>
      <sz val="11"/>
      <color indexed="63"/>
      <name val="宋体"/>
      <charset val="134"/>
    </font>
    <font>
      <b/>
      <sz val="12"/>
      <name val="Arial"/>
      <charset val="134"/>
    </font>
    <font>
      <b/>
      <sz val="11"/>
      <color indexed="52"/>
      <name val="宋体"/>
      <charset val="134"/>
    </font>
    <font>
      <b/>
      <sz val="11"/>
      <color indexed="56"/>
      <name val="楷体_GB2312"/>
      <charset val="134"/>
    </font>
    <font>
      <i/>
      <sz val="11"/>
      <color indexed="23"/>
      <name val="宋体"/>
      <charset val="134"/>
    </font>
    <font>
      <sz val="11"/>
      <color theme="1"/>
      <name val="宋体"/>
      <charset val="0"/>
      <scheme val="minor"/>
    </font>
    <font>
      <sz val="11"/>
      <color rgb="FF006100"/>
      <name val="宋体"/>
      <charset val="0"/>
      <scheme val="minor"/>
    </font>
    <font>
      <sz val="11"/>
      <color indexed="52"/>
      <name val="宋体"/>
      <charset val="134"/>
    </font>
    <font>
      <sz val="8"/>
      <name val="Times New Roman"/>
      <charset val="134"/>
    </font>
    <font>
      <sz val="11"/>
      <color rgb="FF9C6500"/>
      <name val="宋体"/>
      <charset val="0"/>
      <scheme val="minor"/>
    </font>
    <font>
      <u/>
      <sz val="12"/>
      <color indexed="12"/>
      <name val="宋体"/>
      <charset val="134"/>
    </font>
    <font>
      <sz val="10"/>
      <name val="Geneva"/>
      <charset val="134"/>
    </font>
    <font>
      <b/>
      <sz val="14"/>
      <name val="楷体"/>
      <charset val="134"/>
    </font>
    <font>
      <sz val="7"/>
      <name val="Small Fonts"/>
      <charset val="134"/>
    </font>
    <font>
      <b/>
      <sz val="10"/>
      <name val="MS Sans Serif"/>
      <charset val="134"/>
    </font>
    <font>
      <u/>
      <sz val="12"/>
      <color indexed="36"/>
      <name val="宋体"/>
      <charset val="134"/>
    </font>
    <font>
      <sz val="11"/>
      <color indexed="60"/>
      <name val="宋体"/>
      <charset val="134"/>
    </font>
    <font>
      <b/>
      <sz val="12"/>
      <color indexed="9"/>
      <name val="楷体_GB2312"/>
      <charset val="134"/>
    </font>
    <font>
      <b/>
      <sz val="11"/>
      <color rgb="FF3F3F3F"/>
      <name val="宋体"/>
      <charset val="0"/>
      <scheme val="minor"/>
    </font>
    <font>
      <b/>
      <sz val="11"/>
      <color theme="1"/>
      <name val="宋体"/>
      <charset val="0"/>
      <scheme val="minor"/>
    </font>
    <font>
      <sz val="10"/>
      <name val="楷体"/>
      <charset val="134"/>
    </font>
    <font>
      <sz val="11"/>
      <color rgb="FFFF0000"/>
      <name val="宋体"/>
      <charset val="0"/>
      <scheme val="minor"/>
    </font>
    <font>
      <u/>
      <sz val="11"/>
      <color rgb="FF0000FF"/>
      <name val="宋体"/>
      <charset val="0"/>
      <scheme val="minor"/>
    </font>
    <font>
      <sz val="12"/>
      <name val="Helv"/>
      <charset val="134"/>
    </font>
    <font>
      <i/>
      <sz val="11"/>
      <color rgb="FF7F7F7F"/>
      <name val="宋体"/>
      <charset val="0"/>
      <scheme val="minor"/>
    </font>
    <font>
      <sz val="11"/>
      <name val="ＭＳ Ｐゴシック"/>
      <charset val="134"/>
    </font>
    <font>
      <b/>
      <sz val="11"/>
      <color indexed="9"/>
      <name val="宋体"/>
      <charset val="134"/>
    </font>
    <font>
      <sz val="11"/>
      <color indexed="10"/>
      <name val="宋体"/>
      <charset val="134"/>
    </font>
    <font>
      <b/>
      <sz val="18"/>
      <name val="Arial"/>
      <charset val="134"/>
    </font>
    <font>
      <u/>
      <sz val="11"/>
      <color rgb="FF800080"/>
      <name val="宋体"/>
      <charset val="0"/>
      <scheme val="minor"/>
    </font>
    <font>
      <b/>
      <sz val="13"/>
      <color indexed="56"/>
      <name val="楷体_GB2312"/>
      <charset val="134"/>
    </font>
    <font>
      <b/>
      <sz val="18"/>
      <color theme="3"/>
      <name val="宋体"/>
      <charset val="134"/>
      <scheme val="minor"/>
    </font>
    <font>
      <b/>
      <sz val="12"/>
      <color indexed="8"/>
      <name val="楷体_GB2312"/>
      <charset val="134"/>
    </font>
    <font>
      <i/>
      <sz val="12"/>
      <color indexed="23"/>
      <name val="楷体_GB2312"/>
      <charset val="134"/>
    </font>
    <font>
      <sz val="12"/>
      <name val="Courier"/>
      <charset val="134"/>
    </font>
    <font>
      <b/>
      <sz val="9"/>
      <name val="Arial"/>
      <charset val="134"/>
    </font>
    <font>
      <b/>
      <sz val="15"/>
      <color theme="3"/>
      <name val="宋体"/>
      <charset val="134"/>
      <scheme val="minor"/>
    </font>
    <font>
      <sz val="12"/>
      <color indexed="10"/>
      <name val="楷体_GB2312"/>
      <charset val="134"/>
    </font>
    <font>
      <b/>
      <sz val="13"/>
      <color indexed="56"/>
      <name val="宋体"/>
      <charset val="134"/>
    </font>
    <font>
      <b/>
      <sz val="15"/>
      <color indexed="56"/>
      <name val="宋体"/>
      <charset val="134"/>
    </font>
    <font>
      <sz val="12"/>
      <color indexed="52"/>
      <name val="楷体_GB2312"/>
      <charset val="134"/>
    </font>
    <font>
      <sz val="10"/>
      <color indexed="8"/>
      <name val="MS Sans Serif"/>
      <charset val="134"/>
    </font>
    <font>
      <b/>
      <sz val="11"/>
      <color rgb="FFFA7D00"/>
      <name val="宋体"/>
      <charset val="0"/>
      <scheme val="minor"/>
    </font>
    <font>
      <sz val="11"/>
      <color rgb="FF3F3F76"/>
      <name val="宋体"/>
      <charset val="0"/>
      <scheme val="minor"/>
    </font>
    <font>
      <b/>
      <sz val="11"/>
      <color theme="3"/>
      <name val="宋体"/>
      <charset val="134"/>
      <scheme val="minor"/>
    </font>
    <font>
      <b/>
      <sz val="13"/>
      <color theme="3"/>
      <name val="宋体"/>
      <charset val="134"/>
      <scheme val="minor"/>
    </font>
    <font>
      <sz val="10"/>
      <color indexed="8"/>
      <name val="Arial"/>
      <charset val="134"/>
    </font>
    <font>
      <sz val="11"/>
      <color rgb="FFFA7D00"/>
      <name val="宋体"/>
      <charset val="0"/>
      <scheme val="minor"/>
    </font>
    <font>
      <b/>
      <sz val="11"/>
      <color rgb="FFFFFFFF"/>
      <name val="宋体"/>
      <charset val="0"/>
      <scheme val="minor"/>
    </font>
    <font>
      <sz val="12"/>
      <color indexed="60"/>
      <name val="楷体_GB2312"/>
      <charset val="134"/>
    </font>
  </fonts>
  <fills count="77">
    <fill>
      <patternFill patternType="none"/>
    </fill>
    <fill>
      <patternFill patternType="gray125"/>
    </fill>
    <fill>
      <patternFill patternType="solid">
        <fgColor indexed="45"/>
        <bgColor indexed="64"/>
      </patternFill>
    </fill>
    <fill>
      <patternFill patternType="solid">
        <fgColor indexed="27"/>
        <bgColor indexed="64"/>
      </patternFill>
    </fill>
    <fill>
      <patternFill patternType="solid">
        <fgColor indexed="46"/>
        <bgColor indexed="64"/>
      </patternFill>
    </fill>
    <fill>
      <patternFill patternType="solid">
        <fgColor indexed="42"/>
        <bgColor indexed="64"/>
      </patternFill>
    </fill>
    <fill>
      <patternFill patternType="solid">
        <fgColor indexed="29"/>
        <bgColor indexed="64"/>
      </patternFill>
    </fill>
    <fill>
      <patternFill patternType="solid">
        <fgColor indexed="31"/>
        <bgColor indexed="31"/>
      </patternFill>
    </fill>
    <fill>
      <patternFill patternType="solid">
        <fgColor indexed="45"/>
        <bgColor indexed="45"/>
      </patternFill>
    </fill>
    <fill>
      <patternFill patternType="lightUp">
        <fgColor indexed="9"/>
        <bgColor indexed="22"/>
      </patternFill>
    </fill>
    <fill>
      <patternFill patternType="lightUp">
        <fgColor indexed="9"/>
        <bgColor indexed="29"/>
      </patternFill>
    </fill>
    <fill>
      <patternFill patternType="solid">
        <fgColor indexed="57"/>
        <bgColor indexed="64"/>
      </patternFill>
    </fill>
    <fill>
      <patternFill patternType="solid">
        <fgColor indexed="47"/>
        <bgColor indexed="64"/>
      </patternFill>
    </fill>
    <fill>
      <patternFill patternType="solid">
        <fgColor indexed="25"/>
        <bgColor indexed="25"/>
      </patternFill>
    </fill>
    <fill>
      <patternFill patternType="solid">
        <fgColor indexed="36"/>
        <bgColor indexed="64"/>
      </patternFill>
    </fill>
    <fill>
      <patternFill patternType="gray0625"/>
    </fill>
    <fill>
      <patternFill patternType="solid">
        <fgColor indexed="22"/>
        <bgColor indexed="64"/>
      </patternFill>
    </fill>
    <fill>
      <patternFill patternType="solid">
        <fgColor indexed="26"/>
        <bgColor indexed="26"/>
      </patternFill>
    </fill>
    <fill>
      <patternFill patternType="solid">
        <fgColor theme="6" tint="0.399975585192419"/>
        <bgColor indexed="64"/>
      </patternFill>
    </fill>
    <fill>
      <patternFill patternType="solid">
        <fgColor indexed="49"/>
        <bgColor indexed="49"/>
      </patternFill>
    </fill>
    <fill>
      <patternFill patternType="solid">
        <fgColor indexed="26"/>
        <bgColor indexed="64"/>
      </patternFill>
    </fill>
    <fill>
      <patternFill patternType="solid">
        <fgColor indexed="12"/>
        <bgColor indexed="64"/>
      </patternFill>
    </fill>
    <fill>
      <patternFill patternType="solid">
        <fgColor rgb="FFFFC7CE"/>
        <bgColor indexed="64"/>
      </patternFill>
    </fill>
    <fill>
      <patternFill patternType="solid">
        <fgColor indexed="44"/>
        <bgColor indexed="44"/>
      </patternFill>
    </fill>
    <fill>
      <patternFill patternType="solid">
        <fgColor theme="4" tint="0.799981688894314"/>
        <bgColor indexed="64"/>
      </patternFill>
    </fill>
    <fill>
      <patternFill patternType="solid">
        <fgColor rgb="FFC6EFCE"/>
        <bgColor indexed="64"/>
      </patternFill>
    </fill>
    <fill>
      <patternFill patternType="mediumGray">
        <fgColor indexed="22"/>
      </patternFill>
    </fill>
    <fill>
      <patternFill patternType="solid">
        <fgColor indexed="22"/>
        <bgColor indexed="22"/>
      </patternFill>
    </fill>
    <fill>
      <patternFill patternType="solid">
        <fgColor theme="5" tint="0.799981688894314"/>
        <bgColor indexed="64"/>
      </patternFill>
    </fill>
    <fill>
      <patternFill patternType="solid">
        <fgColor indexed="44"/>
        <bgColor indexed="64"/>
      </patternFill>
    </fill>
    <fill>
      <patternFill patternType="solid">
        <fgColor indexed="49"/>
        <bgColor indexed="64"/>
      </patternFill>
    </fill>
    <fill>
      <patternFill patternType="solid">
        <fgColor indexed="47"/>
        <bgColor indexed="47"/>
      </patternFill>
    </fill>
    <fill>
      <patternFill patternType="solid">
        <fgColor indexed="30"/>
        <bgColor indexed="64"/>
      </patternFill>
    </fill>
    <fill>
      <patternFill patternType="solid">
        <fgColor indexed="31"/>
        <bgColor indexed="64"/>
      </patternFill>
    </fill>
    <fill>
      <patternFill patternType="solid">
        <fgColor indexed="54"/>
        <bgColor indexed="54"/>
      </patternFill>
    </fill>
    <fill>
      <patternFill patternType="solid">
        <fgColor theme="8" tint="0.799981688894314"/>
        <bgColor indexed="64"/>
      </patternFill>
    </fill>
    <fill>
      <patternFill patternType="solid">
        <fgColor indexed="52"/>
        <bgColor indexed="64"/>
      </patternFill>
    </fill>
    <fill>
      <patternFill patternType="solid">
        <fgColor indexed="55"/>
        <bgColor indexed="55"/>
      </patternFill>
    </fill>
    <fill>
      <patternFill patternType="solid">
        <fgColor indexed="11"/>
        <bgColor indexed="64"/>
      </patternFill>
    </fill>
    <fill>
      <patternFill patternType="solid">
        <fgColor rgb="FFFFEB9C"/>
        <bgColor indexed="64"/>
      </patternFill>
    </fill>
    <fill>
      <patternFill patternType="solid">
        <fgColor indexed="52"/>
        <bgColor indexed="52"/>
      </patternFill>
    </fill>
    <fill>
      <patternFill patternType="solid">
        <fgColor theme="9" tint="0.399975585192419"/>
        <bgColor indexed="64"/>
      </patternFill>
    </fill>
    <fill>
      <patternFill patternType="solid">
        <fgColor theme="5"/>
        <bgColor indexed="64"/>
      </patternFill>
    </fill>
    <fill>
      <patternFill patternType="solid">
        <fgColor indexed="42"/>
        <bgColor indexed="42"/>
      </patternFill>
    </fill>
    <fill>
      <patternFill patternType="lightUp">
        <fgColor indexed="9"/>
        <bgColor indexed="55"/>
      </patternFill>
    </fill>
    <fill>
      <patternFill patternType="solid">
        <fgColor indexed="27"/>
        <bgColor indexed="27"/>
      </patternFill>
    </fill>
    <fill>
      <patternFill patternType="solid">
        <fgColor indexed="51"/>
        <bgColor indexed="64"/>
      </patternFill>
    </fill>
    <fill>
      <patternFill patternType="solid">
        <fgColor indexed="43"/>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indexed="55"/>
        <bgColor indexed="64"/>
      </patternFill>
    </fill>
    <fill>
      <patternFill patternType="solid">
        <fgColor theme="9"/>
        <bgColor indexed="64"/>
      </patternFill>
    </fill>
    <fill>
      <patternFill patternType="solid">
        <fgColor theme="8"/>
        <bgColor indexed="64"/>
      </patternFill>
    </fill>
    <fill>
      <patternFill patternType="solid">
        <fgColor rgb="FFF2F2F2"/>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indexed="10"/>
        <bgColor indexed="64"/>
      </patternFill>
    </fill>
    <fill>
      <patternFill patternType="solid">
        <fgColor indexed="54"/>
        <bgColor indexed="64"/>
      </patternFill>
    </fill>
    <fill>
      <patternFill patternType="solid">
        <fgColor indexed="53"/>
        <bgColor indexed="64"/>
      </patternFill>
    </fill>
    <fill>
      <patternFill patternType="solid">
        <fgColor indexed="25"/>
        <bgColor indexed="64"/>
      </patternFill>
    </fill>
    <fill>
      <patternFill patternType="solid">
        <fgColor rgb="FFFFCC99"/>
        <bgColor indexed="64"/>
      </patternFill>
    </fill>
    <fill>
      <patternFill patternType="solid">
        <fgColor indexed="62"/>
        <bgColor indexed="64"/>
      </patternFill>
    </fill>
    <fill>
      <patternFill patternType="solid">
        <fgColor theme="5" tint="0.599993896298105"/>
        <bgColor indexed="64"/>
      </patternFill>
    </fill>
    <fill>
      <patternFill patternType="solid">
        <fgColor indexed="15"/>
        <bgColor indexed="64"/>
      </patternFill>
    </fill>
    <fill>
      <patternFill patternType="solid">
        <fgColor rgb="FFA5A5A5"/>
        <bgColor indexed="64"/>
      </patternFill>
    </fill>
    <fill>
      <patternFill patternType="solid">
        <fgColor theme="8" tint="0.399975585192419"/>
        <bgColor indexed="64"/>
      </patternFill>
    </fill>
  </fills>
  <borders count="29">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indexed="23"/>
      </left>
      <right style="thin">
        <color indexed="23"/>
      </right>
      <top style="thin">
        <color indexed="23"/>
      </top>
      <bottom style="thin">
        <color indexed="23"/>
      </bottom>
      <diagonal/>
    </border>
    <border>
      <left style="thin">
        <color auto="true"/>
      </left>
      <right style="thin">
        <color auto="true"/>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style="thin">
        <color auto="true"/>
      </top>
      <bottom style="double">
        <color auto="true"/>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style="thin">
        <color auto="true"/>
      </right>
      <top/>
      <bottom style="thin">
        <color auto="true"/>
      </bottom>
      <diagonal/>
    </border>
    <border>
      <left style="double">
        <color indexed="63"/>
      </left>
      <right style="double">
        <color indexed="63"/>
      </right>
      <top style="double">
        <color indexed="63"/>
      </top>
      <bottom style="double">
        <color indexed="63"/>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auto="true"/>
      </bottom>
      <diagonal/>
    </border>
    <border>
      <left/>
      <right/>
      <top/>
      <bottom style="thick">
        <color indexed="22"/>
      </bottom>
      <diagonal/>
    </border>
    <border>
      <left/>
      <right/>
      <top style="thin">
        <color indexed="62"/>
      </top>
      <bottom style="double">
        <color indexed="62"/>
      </bottom>
      <diagonal/>
    </border>
    <border>
      <left/>
      <right/>
      <top/>
      <bottom style="medium">
        <color theme="4"/>
      </bottom>
      <diagonal/>
    </border>
    <border>
      <left/>
      <right/>
      <top style="medium">
        <color auto="true"/>
      </top>
      <bottom style="medium">
        <color auto="true"/>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3199">
    <xf numFmtId="0" fontId="0" fillId="0" borderId="0">
      <alignment vertical="center"/>
    </xf>
    <xf numFmtId="0" fontId="6" fillId="20" borderId="14" applyNumberFormat="false" applyFont="false" applyAlignment="false" applyProtection="false">
      <alignment vertical="center"/>
    </xf>
    <xf numFmtId="0" fontId="6" fillId="20" borderId="14" applyNumberFormat="false" applyFont="false" applyAlignment="false" applyProtection="false">
      <alignment vertical="center"/>
    </xf>
    <xf numFmtId="0" fontId="6" fillId="20" borderId="14" applyNumberFormat="false" applyFont="false" applyAlignment="false" applyProtection="false">
      <alignment vertical="center"/>
    </xf>
    <xf numFmtId="0" fontId="6" fillId="20" borderId="14" applyNumberFormat="false" applyFont="false" applyAlignment="false" applyProtection="false">
      <alignment vertical="center"/>
    </xf>
    <xf numFmtId="0" fontId="6" fillId="20" borderId="14" applyNumberFormat="false" applyFont="false" applyAlignment="false" applyProtection="false">
      <alignment vertical="center"/>
    </xf>
    <xf numFmtId="0" fontId="6" fillId="20" borderId="14" applyNumberFormat="false" applyFont="false" applyAlignment="false" applyProtection="false">
      <alignment vertical="center"/>
    </xf>
    <xf numFmtId="43" fontId="26" fillId="0" borderId="0" applyFont="false" applyFill="false" applyBorder="false" applyAlignment="false" applyProtection="false"/>
    <xf numFmtId="193" fontId="3" fillId="0" borderId="1">
      <alignment vertical="center"/>
      <protection locked="false"/>
    </xf>
    <xf numFmtId="193" fontId="3" fillId="0" borderId="1">
      <alignment vertical="center"/>
      <protection locked="false"/>
    </xf>
    <xf numFmtId="193" fontId="3" fillId="0" borderId="1">
      <alignment vertical="center"/>
      <protection locked="false"/>
    </xf>
    <xf numFmtId="193" fontId="3" fillId="0" borderId="1">
      <alignment vertical="center"/>
      <protection locked="false"/>
    </xf>
    <xf numFmtId="193" fontId="3" fillId="0" borderId="1">
      <alignment vertical="center"/>
      <protection locked="false"/>
    </xf>
    <xf numFmtId="0" fontId="89" fillId="0" borderId="0"/>
    <xf numFmtId="1" fontId="3" fillId="0" borderId="1">
      <alignment vertical="center"/>
      <protection locked="false"/>
    </xf>
    <xf numFmtId="1" fontId="3" fillId="0" borderId="1">
      <alignment vertical="center"/>
      <protection locked="false"/>
    </xf>
    <xf numFmtId="1" fontId="3" fillId="0" borderId="1">
      <alignment vertical="center"/>
      <protection locked="false"/>
    </xf>
    <xf numFmtId="1" fontId="3" fillId="0" borderId="1">
      <alignment vertical="center"/>
      <protection locked="false"/>
    </xf>
    <xf numFmtId="1" fontId="3" fillId="0" borderId="1">
      <alignment vertical="center"/>
      <protection locked="false"/>
    </xf>
    <xf numFmtId="1" fontId="3" fillId="0" borderId="1">
      <alignment vertical="center"/>
      <protection locked="false"/>
    </xf>
    <xf numFmtId="1" fontId="3" fillId="0" borderId="1">
      <alignment vertical="center"/>
      <protection locked="false"/>
    </xf>
    <xf numFmtId="1" fontId="3" fillId="0" borderId="1">
      <alignment vertical="center"/>
      <protection locked="false"/>
    </xf>
    <xf numFmtId="1" fontId="3" fillId="0" borderId="1">
      <alignment vertical="center"/>
      <protection locked="false"/>
    </xf>
    <xf numFmtId="1" fontId="3" fillId="0" borderId="1">
      <alignment vertical="center"/>
      <protection locked="false"/>
    </xf>
    <xf numFmtId="1" fontId="3" fillId="0" borderId="1">
      <alignment vertical="center"/>
      <protection locked="false"/>
    </xf>
    <xf numFmtId="1" fontId="3" fillId="0" borderId="1">
      <alignment vertical="center"/>
      <protection locked="false"/>
    </xf>
    <xf numFmtId="1" fontId="3" fillId="0" borderId="1">
      <alignment vertical="center"/>
      <protection locked="false"/>
    </xf>
    <xf numFmtId="1" fontId="3" fillId="0" borderId="1">
      <alignment vertical="center"/>
      <protection locked="false"/>
    </xf>
    <xf numFmtId="0" fontId="37" fillId="16" borderId="9" applyNumberFormat="false" applyAlignment="false" applyProtection="false">
      <alignment vertical="center"/>
    </xf>
    <xf numFmtId="0" fontId="104" fillId="47" borderId="0" applyNumberFormat="false" applyBorder="false" applyAlignment="false" applyProtection="false">
      <alignment vertical="center"/>
    </xf>
    <xf numFmtId="0" fontId="26" fillId="0" borderId="5" applyNumberFormat="false" applyFill="false" applyProtection="false">
      <alignment horizontal="left"/>
    </xf>
    <xf numFmtId="0" fontId="22" fillId="30" borderId="0" applyNumberFormat="false" applyBorder="false" applyAlignment="false" applyProtection="false">
      <alignment vertical="center"/>
    </xf>
    <xf numFmtId="0" fontId="12" fillId="9" borderId="0" applyNumberFormat="false" applyBorder="false" applyAlignment="false" applyProtection="false"/>
    <xf numFmtId="0" fontId="12" fillId="10" borderId="0" applyNumberFormat="false" applyBorder="false" applyAlignment="false" applyProtection="false"/>
    <xf numFmtId="0" fontId="12" fillId="10" borderId="0" applyNumberFormat="false" applyBorder="false" applyAlignment="false" applyProtection="false"/>
    <xf numFmtId="43" fontId="8" fillId="0" borderId="0" applyFont="false" applyFill="false" applyBorder="false" applyAlignment="false" applyProtection="false">
      <alignment vertical="center"/>
    </xf>
    <xf numFmtId="43" fontId="8" fillId="0" borderId="0" applyFont="false" applyFill="false" applyBorder="false" applyAlignment="false" applyProtection="false">
      <alignment vertical="center"/>
    </xf>
    <xf numFmtId="43" fontId="8" fillId="0" borderId="0" applyFont="false" applyFill="false" applyBorder="false" applyAlignment="false" applyProtection="false">
      <alignment vertical="center"/>
    </xf>
    <xf numFmtId="43" fontId="8" fillId="0" borderId="0" applyFont="false" applyFill="false" applyBorder="false" applyAlignment="false" applyProtection="false">
      <alignment vertical="center"/>
    </xf>
    <xf numFmtId="43" fontId="6" fillId="0" borderId="0" applyFont="false" applyFill="false" applyBorder="false" applyAlignment="false" applyProtection="false">
      <alignment vertical="center"/>
    </xf>
    <xf numFmtId="43" fontId="6" fillId="0" borderId="0" applyFont="false" applyFill="false" applyBorder="false" applyAlignment="false" applyProtection="false">
      <alignment vertical="center"/>
    </xf>
    <xf numFmtId="43" fontId="6" fillId="0" borderId="0" applyFont="false" applyFill="false" applyBorder="false" applyAlignment="false" applyProtection="false">
      <alignment vertical="center"/>
    </xf>
    <xf numFmtId="43" fontId="6" fillId="0" borderId="0" applyFont="false" applyFill="false" applyBorder="false" applyAlignment="false" applyProtection="false">
      <alignment vertical="center"/>
    </xf>
    <xf numFmtId="43" fontId="26" fillId="0" borderId="0" applyFont="false" applyFill="false" applyBorder="false" applyAlignment="false" applyProtection="false"/>
    <xf numFmtId="203" fontId="32" fillId="0" borderId="0" applyFont="false" applyFill="false" applyBorder="false" applyAlignment="false" applyProtection="false"/>
    <xf numFmtId="1" fontId="3" fillId="0" borderId="1">
      <alignment vertical="center"/>
      <protection locked="false"/>
    </xf>
    <xf numFmtId="0" fontId="70" fillId="0" borderId="0" applyNumberFormat="false" applyFill="false" applyBorder="false" applyAlignment="false" applyProtection="false">
      <alignment vertical="top"/>
      <protection locked="false"/>
    </xf>
    <xf numFmtId="0" fontId="25" fillId="5"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1" fontId="3" fillId="0" borderId="1">
      <alignment vertical="center"/>
      <protection locked="false"/>
    </xf>
    <xf numFmtId="0" fontId="17" fillId="5"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70" fillId="0" borderId="0" applyNumberFormat="false" applyFill="false" applyBorder="false" applyAlignment="false" applyProtection="false">
      <alignment vertical="top"/>
      <protection locked="false"/>
    </xf>
    <xf numFmtId="0" fontId="17" fillId="3"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43" fontId="6" fillId="0" borderId="0" applyFont="false" applyFill="false" applyBorder="false" applyAlignment="false" applyProtection="false">
      <alignment vertical="center"/>
    </xf>
    <xf numFmtId="0" fontId="29" fillId="3"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22" fillId="69" borderId="0" applyNumberFormat="false" applyBorder="false" applyAlignment="false" applyProtection="false">
      <alignment vertical="center"/>
    </xf>
    <xf numFmtId="0" fontId="45" fillId="3" borderId="0" applyNumberFormat="false" applyBorder="false" applyAlignment="false" applyProtection="false">
      <alignment vertical="center"/>
    </xf>
    <xf numFmtId="0" fontId="21" fillId="5" borderId="0" applyNumberFormat="false" applyBorder="false" applyAlignment="false" applyProtection="false"/>
    <xf numFmtId="0" fontId="21" fillId="5" borderId="0" applyNumberFormat="false" applyBorder="false" applyAlignment="false" applyProtection="false"/>
    <xf numFmtId="0" fontId="17" fillId="5" borderId="0" applyNumberFormat="false" applyBorder="false" applyAlignment="false" applyProtection="false">
      <alignment vertical="center"/>
    </xf>
    <xf numFmtId="0" fontId="40" fillId="5" borderId="0" applyNumberFormat="false" applyBorder="false" applyAlignment="false" applyProtection="false">
      <alignment vertical="center"/>
    </xf>
    <xf numFmtId="0" fontId="45" fillId="3"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21" fillId="5" borderId="0" applyNumberFormat="false" applyBorder="false" applyAlignment="false" applyProtection="false">
      <alignment vertical="center"/>
    </xf>
    <xf numFmtId="0" fontId="21"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193" fontId="3" fillId="0" borderId="1">
      <alignment vertical="center"/>
      <protection locked="false"/>
    </xf>
    <xf numFmtId="0" fontId="29" fillId="5" borderId="0" applyNumberFormat="false" applyBorder="false" applyAlignment="false" applyProtection="false">
      <alignment vertical="center"/>
    </xf>
    <xf numFmtId="0" fontId="29"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6" fillId="20" borderId="14" applyNumberFormat="false" applyFont="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1" fontId="3" fillId="0" borderId="1">
      <alignment vertical="center"/>
      <protection locked="false"/>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43" fontId="8" fillId="0" borderId="0" applyFont="false" applyFill="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6" fillId="20" borderId="14" applyNumberFormat="false" applyFont="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41" fillId="0" borderId="0"/>
    <xf numFmtId="0" fontId="17" fillId="3"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21" fillId="3"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21" fillId="3"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21" fillId="3" borderId="0" applyNumberFormat="false" applyBorder="false" applyAlignment="false" applyProtection="false">
      <alignment vertical="center"/>
    </xf>
    <xf numFmtId="0" fontId="21" fillId="3"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21" fillId="3"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184" fontId="32" fillId="0" borderId="0" applyFont="false" applyFill="false" applyBorder="false" applyAlignment="false" applyProtection="false"/>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6" fillId="20" borderId="14" applyNumberFormat="false" applyFont="false" applyAlignment="false" applyProtection="false">
      <alignment vertical="center"/>
    </xf>
    <xf numFmtId="43" fontId="6" fillId="0" borderId="0" applyFont="false" applyFill="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90" fillId="0" borderId="0" applyNumberFormat="false" applyFill="false" applyBorder="false" applyAlignment="false" applyProtection="false"/>
    <xf numFmtId="0" fontId="17" fillId="5" borderId="0" applyNumberFormat="false" applyBorder="false" applyAlignment="false" applyProtection="false">
      <alignment vertical="center"/>
    </xf>
    <xf numFmtId="0" fontId="65" fillId="0" borderId="0" applyNumberFormat="false" applyFill="false" applyBorder="false" applyAlignment="false" applyProtection="false">
      <alignment vertical="top"/>
      <protection locked="false"/>
    </xf>
    <xf numFmtId="0" fontId="6" fillId="0" borderId="0"/>
    <xf numFmtId="193" fontId="3" fillId="0" borderId="1">
      <alignment vertical="center"/>
      <protection locked="false"/>
    </xf>
    <xf numFmtId="0" fontId="8" fillId="0" borderId="0">
      <alignment vertical="center"/>
    </xf>
    <xf numFmtId="0" fontId="17" fillId="5" borderId="0" applyNumberFormat="false" applyBorder="false" applyAlignment="false" applyProtection="false">
      <alignment vertical="center"/>
    </xf>
    <xf numFmtId="0" fontId="8" fillId="0" borderId="0">
      <alignment vertical="center"/>
    </xf>
    <xf numFmtId="0" fontId="17" fillId="5" borderId="0" applyNumberFormat="false" applyBorder="false" applyAlignment="false" applyProtection="false">
      <alignment vertical="center"/>
    </xf>
    <xf numFmtId="0" fontId="8" fillId="0" borderId="0">
      <alignment vertical="center"/>
    </xf>
    <xf numFmtId="0" fontId="17" fillId="5" borderId="0" applyNumberFormat="false" applyBorder="false" applyAlignment="false" applyProtection="false">
      <alignment vertical="center"/>
    </xf>
    <xf numFmtId="0" fontId="8" fillId="0" borderId="0">
      <alignment vertical="center"/>
    </xf>
    <xf numFmtId="0" fontId="40" fillId="5" borderId="0" applyNumberFormat="false" applyBorder="false" applyAlignment="false" applyProtection="false">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17" fillId="5" borderId="0" applyNumberFormat="false" applyBorder="false" applyAlignment="false" applyProtection="false">
      <alignment vertical="center"/>
    </xf>
    <xf numFmtId="0" fontId="6" fillId="0" borderId="0">
      <alignment vertical="center"/>
    </xf>
    <xf numFmtId="0" fontId="0" fillId="0" borderId="0">
      <alignment vertical="center"/>
    </xf>
    <xf numFmtId="0" fontId="6" fillId="0" borderId="0">
      <alignment vertical="center"/>
    </xf>
    <xf numFmtId="0" fontId="17" fillId="5" borderId="0" applyNumberFormat="false" applyBorder="false" applyAlignment="false" applyProtection="false">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8" fillId="0" borderId="0">
      <alignment vertical="center"/>
    </xf>
    <xf numFmtId="0" fontId="8" fillId="0" borderId="0">
      <alignment vertical="center"/>
    </xf>
    <xf numFmtId="0" fontId="26" fillId="0" borderId="0"/>
    <xf numFmtId="0" fontId="8" fillId="0" borderId="0">
      <alignment vertical="center"/>
    </xf>
    <xf numFmtId="0" fontId="26" fillId="0" borderId="0"/>
    <xf numFmtId="0" fontId="26" fillId="0" borderId="0"/>
    <xf numFmtId="0" fontId="8" fillId="0" borderId="0">
      <alignment vertical="center"/>
    </xf>
    <xf numFmtId="0" fontId="8" fillId="0" borderId="0">
      <alignment vertical="center"/>
    </xf>
    <xf numFmtId="0" fontId="54" fillId="0" borderId="0"/>
    <xf numFmtId="0" fontId="17" fillId="5" borderId="0" applyNumberFormat="false" applyBorder="false" applyAlignment="false" applyProtection="false">
      <alignment vertical="center"/>
    </xf>
    <xf numFmtId="0" fontId="37" fillId="16" borderId="9" applyNumberFormat="false" applyAlignment="false" applyProtection="false">
      <alignment vertical="center"/>
    </xf>
    <xf numFmtId="0" fontId="8" fillId="0" borderId="0">
      <alignment vertical="center"/>
    </xf>
    <xf numFmtId="0" fontId="45" fillId="3" borderId="0" applyNumberFormat="false" applyBorder="false" applyAlignment="false" applyProtection="false">
      <alignment vertical="center"/>
    </xf>
    <xf numFmtId="0" fontId="0" fillId="0" borderId="0"/>
    <xf numFmtId="0" fontId="0" fillId="0" borderId="0"/>
    <xf numFmtId="0" fontId="29" fillId="3" borderId="0" applyNumberFormat="false" applyBorder="false" applyAlignment="false" applyProtection="false">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 fillId="0" borderId="0">
      <alignment vertical="center"/>
    </xf>
    <xf numFmtId="0" fontId="8" fillId="0" borderId="0">
      <alignment vertical="center"/>
    </xf>
    <xf numFmtId="0" fontId="21" fillId="43" borderId="0" applyNumberFormat="false" applyBorder="false" applyAlignment="false" applyProtection="false"/>
    <xf numFmtId="0" fontId="17" fillId="3" borderId="0" applyNumberFormat="false" applyBorder="false" applyAlignment="false" applyProtection="false">
      <alignment vertical="center"/>
    </xf>
    <xf numFmtId="0" fontId="8" fillId="0" borderId="0">
      <alignment vertical="center"/>
    </xf>
    <xf numFmtId="0" fontId="8" fillId="0" borderId="0">
      <alignment vertical="center"/>
    </xf>
    <xf numFmtId="0" fontId="0" fillId="0" borderId="0">
      <alignment vertical="center"/>
    </xf>
    <xf numFmtId="0" fontId="0" fillId="0" borderId="0"/>
    <xf numFmtId="0" fontId="17" fillId="5" borderId="0" applyNumberFormat="false" applyBorder="false" applyAlignment="false" applyProtection="false">
      <alignment vertical="center"/>
    </xf>
    <xf numFmtId="0" fontId="0" fillId="0" borderId="0"/>
    <xf numFmtId="0" fontId="0" fillId="0" borderId="0"/>
    <xf numFmtId="0" fontId="25" fillId="5" borderId="0" applyNumberFormat="false" applyBorder="false" applyAlignment="false" applyProtection="false">
      <alignment vertical="center"/>
    </xf>
    <xf numFmtId="0" fontId="0" fillId="0" borderId="0">
      <alignment vertical="center"/>
    </xf>
    <xf numFmtId="0" fontId="12" fillId="44" borderId="0" applyNumberFormat="false" applyBorder="false" applyAlignment="false" applyProtection="false"/>
    <xf numFmtId="0" fontId="8" fillId="0" borderId="0">
      <alignment vertical="center"/>
    </xf>
    <xf numFmtId="0" fontId="8" fillId="0" borderId="0">
      <alignment vertical="center"/>
    </xf>
    <xf numFmtId="0" fontId="12" fillId="44" borderId="0" applyNumberFormat="false" applyBorder="false" applyAlignment="false" applyProtection="false"/>
    <xf numFmtId="0" fontId="8" fillId="0" borderId="0">
      <alignment vertical="center"/>
    </xf>
    <xf numFmtId="0" fontId="8" fillId="0" borderId="0">
      <alignment vertical="center"/>
    </xf>
    <xf numFmtId="0" fontId="17" fillId="5" borderId="0" applyNumberFormat="false" applyBorder="false" applyAlignment="false" applyProtection="false">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7" fillId="3" borderId="0" applyNumberFormat="false" applyBorder="false" applyAlignment="false" applyProtection="false">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3" fillId="0" borderId="0"/>
    <xf numFmtId="0" fontId="25" fillId="5" borderId="0" applyNumberFormat="false" applyBorder="false" applyAlignment="false" applyProtection="false">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7" fillId="5" borderId="0" applyNumberFormat="false" applyBorder="false" applyAlignment="false" applyProtection="false">
      <alignment vertical="center"/>
    </xf>
    <xf numFmtId="0" fontId="6" fillId="0" borderId="0">
      <alignment vertical="center"/>
    </xf>
    <xf numFmtId="0" fontId="0" fillId="0" borderId="0">
      <alignment vertical="center"/>
    </xf>
    <xf numFmtId="0" fontId="0" fillId="0" borderId="0">
      <alignment vertical="center"/>
    </xf>
    <xf numFmtId="0" fontId="45" fillId="3" borderId="0" applyNumberFormat="false" applyBorder="false" applyAlignment="false" applyProtection="false">
      <alignment vertical="center"/>
    </xf>
    <xf numFmtId="0" fontId="6" fillId="0" borderId="0">
      <alignment vertical="center"/>
    </xf>
    <xf numFmtId="0" fontId="6" fillId="0" borderId="0">
      <alignment vertical="center"/>
    </xf>
    <xf numFmtId="0" fontId="17" fillId="3"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8" fillId="0" borderId="0">
      <alignment vertical="center"/>
    </xf>
    <xf numFmtId="0" fontId="6" fillId="0" borderId="0">
      <alignment vertical="center"/>
    </xf>
    <xf numFmtId="0" fontId="17" fillId="5" borderId="0" applyNumberFormat="false" applyBorder="false" applyAlignment="false" applyProtection="false">
      <alignment vertical="center"/>
    </xf>
    <xf numFmtId="0" fontId="6" fillId="0" borderId="0">
      <alignment vertical="center"/>
    </xf>
    <xf numFmtId="0" fontId="6" fillId="0" borderId="0">
      <alignment vertical="center"/>
    </xf>
    <xf numFmtId="0" fontId="6" fillId="0" borderId="0">
      <alignment vertical="center"/>
    </xf>
    <xf numFmtId="0" fontId="0" fillId="0" borderId="0"/>
    <xf numFmtId="0" fontId="6" fillId="0" borderId="0">
      <alignment vertical="center"/>
    </xf>
    <xf numFmtId="0" fontId="6" fillId="0" borderId="0">
      <alignment vertical="center"/>
    </xf>
    <xf numFmtId="0" fontId="17" fillId="3" borderId="0" applyNumberFormat="false" applyBorder="false" applyAlignment="false" applyProtection="false">
      <alignment vertical="center"/>
    </xf>
    <xf numFmtId="0" fontId="6" fillId="0" borderId="0">
      <alignment vertical="center"/>
    </xf>
    <xf numFmtId="0" fontId="8" fillId="0" borderId="0">
      <alignment vertical="center"/>
    </xf>
    <xf numFmtId="0" fontId="8" fillId="0" borderId="0">
      <alignment vertical="center"/>
    </xf>
    <xf numFmtId="0" fontId="6" fillId="0" borderId="0">
      <alignment vertical="center"/>
    </xf>
    <xf numFmtId="0" fontId="17" fillId="3" borderId="0" applyNumberFormat="false" applyBorder="false" applyAlignment="false" applyProtection="false">
      <alignment vertical="center"/>
    </xf>
    <xf numFmtId="0" fontId="8" fillId="0" borderId="0">
      <alignment vertical="center"/>
    </xf>
    <xf numFmtId="0" fontId="8" fillId="0" borderId="0">
      <alignment vertical="center"/>
    </xf>
    <xf numFmtId="0" fontId="17" fillId="3" borderId="0" applyNumberFormat="false" applyBorder="false" applyAlignment="false" applyProtection="false">
      <alignment vertical="center"/>
    </xf>
    <xf numFmtId="0" fontId="6" fillId="0" borderId="0">
      <alignment vertical="center"/>
    </xf>
    <xf numFmtId="0" fontId="6" fillId="0" borderId="0">
      <alignment vertical="center"/>
    </xf>
    <xf numFmtId="0" fontId="8" fillId="0" borderId="0">
      <alignment vertical="center"/>
    </xf>
    <xf numFmtId="0" fontId="8"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5" fillId="5" borderId="0" applyNumberFormat="false" applyBorder="false" applyAlignment="false" applyProtection="false">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1" fontId="3" fillId="0" borderId="1">
      <alignment vertical="center"/>
      <protection locked="false"/>
    </xf>
    <xf numFmtId="0" fontId="8" fillId="0" borderId="0">
      <alignment vertical="center"/>
    </xf>
    <xf numFmtId="0" fontId="8" fillId="0" borderId="0">
      <alignment vertical="center"/>
    </xf>
    <xf numFmtId="0" fontId="70" fillId="0" borderId="0" applyNumberFormat="false" applyFill="false" applyBorder="false" applyAlignment="false" applyProtection="false">
      <alignment vertical="top"/>
      <protection locked="false"/>
    </xf>
    <xf numFmtId="0" fontId="8" fillId="0" borderId="0">
      <alignment vertical="center"/>
    </xf>
    <xf numFmtId="0" fontId="17" fillId="5" borderId="0" applyNumberFormat="false" applyBorder="false" applyAlignment="false" applyProtection="false">
      <alignment vertical="center"/>
    </xf>
    <xf numFmtId="0" fontId="8" fillId="0" borderId="0">
      <alignment vertical="center"/>
    </xf>
    <xf numFmtId="0" fontId="6" fillId="0" borderId="0">
      <alignment vertical="center"/>
    </xf>
    <xf numFmtId="0" fontId="6"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5" borderId="0" applyNumberFormat="false" applyBorder="false" applyAlignment="false" applyProtection="false">
      <alignment vertical="center"/>
    </xf>
    <xf numFmtId="0" fontId="8" fillId="0" borderId="0">
      <alignment vertical="center"/>
    </xf>
    <xf numFmtId="0" fontId="8" fillId="0" borderId="0">
      <alignment vertical="center"/>
    </xf>
    <xf numFmtId="0" fontId="17" fillId="5" borderId="0" applyNumberFormat="false" applyBorder="false" applyAlignment="false" applyProtection="false">
      <alignment vertical="center"/>
    </xf>
    <xf numFmtId="0" fontId="6" fillId="0" borderId="0">
      <alignment vertical="center"/>
    </xf>
    <xf numFmtId="0" fontId="0" fillId="0" borderId="0">
      <alignment vertical="center"/>
    </xf>
    <xf numFmtId="0" fontId="17" fillId="5" borderId="0" applyNumberFormat="false" applyBorder="false" applyAlignment="false" applyProtection="false">
      <alignment vertical="center"/>
    </xf>
    <xf numFmtId="0" fontId="8" fillId="0" borderId="0">
      <alignment vertical="center"/>
    </xf>
    <xf numFmtId="0" fontId="6" fillId="0" borderId="0">
      <alignment vertical="center"/>
    </xf>
    <xf numFmtId="0" fontId="6" fillId="0" borderId="0">
      <alignment vertical="center"/>
    </xf>
    <xf numFmtId="0" fontId="8" fillId="0" borderId="0">
      <alignment vertical="center"/>
    </xf>
    <xf numFmtId="0" fontId="0" fillId="0" borderId="0"/>
    <xf numFmtId="0" fontId="8" fillId="0" borderId="0">
      <alignment vertical="center"/>
    </xf>
    <xf numFmtId="0" fontId="0" fillId="0" borderId="0">
      <alignment vertical="center"/>
    </xf>
    <xf numFmtId="0" fontId="8" fillId="0" borderId="0">
      <alignment vertical="center"/>
    </xf>
    <xf numFmtId="0" fontId="0" fillId="0" borderId="0">
      <alignment vertical="center"/>
    </xf>
    <xf numFmtId="0" fontId="17" fillId="3" borderId="0" applyNumberFormat="false" applyBorder="false" applyAlignment="false" applyProtection="false">
      <alignment vertical="center"/>
    </xf>
    <xf numFmtId="0" fontId="8" fillId="0" borderId="0">
      <alignment vertical="center"/>
    </xf>
    <xf numFmtId="0" fontId="6" fillId="0" borderId="0">
      <alignment vertical="center"/>
    </xf>
    <xf numFmtId="0" fontId="8" fillId="0" borderId="0">
      <alignment vertical="center"/>
    </xf>
    <xf numFmtId="0" fontId="6" fillId="0" borderId="0">
      <alignment vertical="center"/>
    </xf>
    <xf numFmtId="0" fontId="8" fillId="0" borderId="0">
      <alignment vertical="center"/>
    </xf>
    <xf numFmtId="0" fontId="8" fillId="0" borderId="0">
      <alignment vertical="center"/>
    </xf>
    <xf numFmtId="0" fontId="6" fillId="0" borderId="0">
      <alignment vertical="center"/>
    </xf>
    <xf numFmtId="0" fontId="8" fillId="0" borderId="0">
      <alignment vertical="center"/>
    </xf>
    <xf numFmtId="0" fontId="6" fillId="0" borderId="0">
      <alignment vertical="center"/>
    </xf>
    <xf numFmtId="0" fontId="8" fillId="0" borderId="0">
      <alignment vertical="center"/>
    </xf>
    <xf numFmtId="0" fontId="6" fillId="0" borderId="0">
      <alignment vertical="center"/>
    </xf>
    <xf numFmtId="0" fontId="8" fillId="0" borderId="0">
      <alignment vertical="center"/>
    </xf>
    <xf numFmtId="0" fontId="8" fillId="0" borderId="0">
      <alignment vertical="center"/>
    </xf>
    <xf numFmtId="0" fontId="6" fillId="0" borderId="0">
      <alignment vertical="center"/>
    </xf>
    <xf numFmtId="0" fontId="0" fillId="0" borderId="0">
      <alignment vertical="center"/>
    </xf>
    <xf numFmtId="0" fontId="25"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45" fillId="3" borderId="0" applyNumberFormat="false" applyBorder="false" applyAlignment="false" applyProtection="false">
      <alignment vertical="center"/>
    </xf>
    <xf numFmtId="0" fontId="0" fillId="0" borderId="0"/>
    <xf numFmtId="0" fontId="0" fillId="0" borderId="0">
      <alignment vertical="center"/>
    </xf>
    <xf numFmtId="0" fontId="0" fillId="0" borderId="0"/>
    <xf numFmtId="0" fontId="17" fillId="3" borderId="0" applyNumberFormat="false" applyBorder="false" applyAlignment="false" applyProtection="false">
      <alignment vertical="center"/>
    </xf>
    <xf numFmtId="0" fontId="6" fillId="0" borderId="0">
      <alignment vertical="center"/>
    </xf>
    <xf numFmtId="0" fontId="0" fillId="0" borderId="0">
      <alignment vertical="center"/>
    </xf>
    <xf numFmtId="0" fontId="0" fillId="0" borderId="0">
      <alignment vertical="center"/>
    </xf>
    <xf numFmtId="0" fontId="0" fillId="0" borderId="0"/>
    <xf numFmtId="0" fontId="6" fillId="0" borderId="0">
      <alignment vertical="center"/>
    </xf>
    <xf numFmtId="0" fontId="0" fillId="0" borderId="0"/>
    <xf numFmtId="0" fontId="6" fillId="0" borderId="0">
      <alignment vertical="center"/>
    </xf>
    <xf numFmtId="0" fontId="6" fillId="0" borderId="0">
      <alignment vertical="center"/>
    </xf>
    <xf numFmtId="0" fontId="25"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8" fillId="0" borderId="0">
      <alignment vertical="center"/>
    </xf>
    <xf numFmtId="0" fontId="8" fillId="0" borderId="0">
      <alignment vertical="center"/>
    </xf>
    <xf numFmtId="0" fontId="26" fillId="0" borderId="0"/>
    <xf numFmtId="0" fontId="8" fillId="0" borderId="0">
      <alignment vertical="center"/>
    </xf>
    <xf numFmtId="0" fontId="17" fillId="5" borderId="0" applyNumberFormat="false" applyBorder="false" applyAlignment="false" applyProtection="false">
      <alignment vertical="center"/>
    </xf>
    <xf numFmtId="0" fontId="6" fillId="0" borderId="0">
      <alignment vertical="center"/>
    </xf>
    <xf numFmtId="0" fontId="6" fillId="0" borderId="0">
      <protection locked="false"/>
    </xf>
    <xf numFmtId="0" fontId="6" fillId="0" borderId="0">
      <protection locked="false"/>
    </xf>
    <xf numFmtId="0" fontId="6" fillId="0" borderId="0">
      <protection locked="false"/>
    </xf>
    <xf numFmtId="0" fontId="6" fillId="0" borderId="0"/>
    <xf numFmtId="0" fontId="6" fillId="0" borderId="0">
      <protection locked="false"/>
    </xf>
    <xf numFmtId="0" fontId="6" fillId="0" borderId="0">
      <protection locked="false"/>
    </xf>
    <xf numFmtId="0" fontId="6" fillId="0" borderId="0">
      <alignment vertical="center"/>
    </xf>
    <xf numFmtId="0" fontId="6" fillId="0" borderId="0">
      <protection locked="false"/>
    </xf>
    <xf numFmtId="0" fontId="6" fillId="0" borderId="0">
      <alignment vertical="center"/>
    </xf>
    <xf numFmtId="0" fontId="6" fillId="0" borderId="0">
      <protection locked="false"/>
    </xf>
    <xf numFmtId="0" fontId="8" fillId="0" borderId="0">
      <alignment vertical="center"/>
    </xf>
    <xf numFmtId="0" fontId="17" fillId="5" borderId="0" applyNumberFormat="false" applyBorder="false" applyAlignment="false" applyProtection="false">
      <alignment vertical="center"/>
    </xf>
    <xf numFmtId="0" fontId="6" fillId="0" borderId="0">
      <protection locked="false"/>
    </xf>
    <xf numFmtId="0" fontId="6" fillId="0" borderId="0"/>
    <xf numFmtId="0" fontId="6" fillId="0" borderId="0"/>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0" fillId="0" borderId="0">
      <alignment vertical="center"/>
    </xf>
    <xf numFmtId="0" fontId="0" fillId="0" borderId="0">
      <alignment vertical="center"/>
    </xf>
    <xf numFmtId="0" fontId="6" fillId="0" borderId="0"/>
    <xf numFmtId="0" fontId="6" fillId="0" borderId="0"/>
    <xf numFmtId="0" fontId="6" fillId="0" borderId="0"/>
    <xf numFmtId="0" fontId="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alignment vertical="center"/>
    </xf>
    <xf numFmtId="0" fontId="6" fillId="0" borderId="0"/>
    <xf numFmtId="0" fontId="6" fillId="0" borderId="0">
      <alignment vertical="center"/>
    </xf>
    <xf numFmtId="0" fontId="0" fillId="0" borderId="0">
      <alignment vertical="center"/>
    </xf>
    <xf numFmtId="0" fontId="25" fillId="5" borderId="0" applyNumberFormat="false" applyBorder="false" applyAlignment="false" applyProtection="false">
      <alignment vertical="center"/>
    </xf>
    <xf numFmtId="0" fontId="6" fillId="0" borderId="0"/>
    <xf numFmtId="0" fontId="6" fillId="0" borderId="0"/>
    <xf numFmtId="0" fontId="6" fillId="0" borderId="0"/>
    <xf numFmtId="0" fontId="17" fillId="5" borderId="0" applyNumberFormat="false" applyBorder="false" applyAlignment="false" applyProtection="false">
      <alignment vertical="center"/>
    </xf>
    <xf numFmtId="0" fontId="6" fillId="0" borderId="0">
      <alignment vertical="center"/>
    </xf>
    <xf numFmtId="0" fontId="6" fillId="0" borderId="0"/>
    <xf numFmtId="0" fontId="25"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8" fillId="0" borderId="0">
      <alignment vertical="center"/>
    </xf>
    <xf numFmtId="0" fontId="6" fillId="0" borderId="0"/>
    <xf numFmtId="0" fontId="6" fillId="0" borderId="0"/>
    <xf numFmtId="0" fontId="6" fillId="0" borderId="0"/>
    <xf numFmtId="0" fontId="6" fillId="0" borderId="0"/>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17" fillId="5" borderId="0" applyNumberFormat="false" applyBorder="false" applyAlignment="false" applyProtection="false">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6" fillId="0" borderId="0"/>
    <xf numFmtId="0" fontId="40" fillId="5" borderId="0" applyNumberFormat="false" applyBorder="false" applyAlignment="false" applyProtection="false">
      <alignment vertical="center"/>
    </xf>
    <xf numFmtId="0" fontId="0" fillId="0" borderId="0">
      <alignment vertical="center"/>
    </xf>
    <xf numFmtId="0" fontId="17" fillId="5" borderId="0" applyNumberFormat="false" applyBorder="false" applyAlignment="false" applyProtection="false">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7" fillId="5" borderId="0" applyNumberFormat="false" applyBorder="false" applyAlignment="false" applyProtection="false">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29" fillId="5" borderId="0" applyNumberFormat="false" applyBorder="false" applyAlignment="false" applyProtection="false">
      <alignment vertical="center"/>
    </xf>
    <xf numFmtId="0" fontId="0"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0" fillId="0" borderId="0">
      <alignment vertical="center"/>
    </xf>
    <xf numFmtId="0" fontId="6" fillId="0" borderId="0"/>
    <xf numFmtId="0" fontId="17" fillId="5" borderId="0" applyNumberFormat="false" applyBorder="false" applyAlignment="false" applyProtection="false">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7" fillId="5" borderId="0" applyNumberFormat="false" applyBorder="false" applyAlignment="false" applyProtection="false">
      <alignment vertical="center"/>
    </xf>
    <xf numFmtId="0" fontId="6" fillId="0" borderId="0">
      <alignment vertical="center"/>
    </xf>
    <xf numFmtId="0" fontId="8" fillId="0" borderId="0">
      <alignment vertical="center"/>
    </xf>
    <xf numFmtId="0" fontId="8" fillId="0" borderId="0">
      <alignment vertical="center"/>
    </xf>
    <xf numFmtId="0" fontId="6" fillId="0" borderId="0">
      <alignment vertical="center"/>
    </xf>
    <xf numFmtId="0" fontId="40" fillId="5" borderId="0" applyNumberFormat="false" applyBorder="false" applyAlignment="false" applyProtection="false">
      <alignment vertical="center"/>
    </xf>
    <xf numFmtId="0" fontId="6" fillId="0" borderId="0">
      <alignment vertical="center"/>
    </xf>
    <xf numFmtId="0" fontId="8" fillId="0" borderId="0">
      <alignment vertical="center"/>
    </xf>
    <xf numFmtId="0" fontId="6" fillId="0" borderId="0">
      <alignment vertical="center"/>
    </xf>
    <xf numFmtId="0" fontId="6" fillId="0" borderId="0">
      <alignment vertical="center"/>
    </xf>
    <xf numFmtId="0" fontId="21" fillId="43" borderId="0" applyNumberFormat="false" applyBorder="false" applyAlignment="false" applyProtection="false"/>
    <xf numFmtId="0" fontId="6" fillId="0" borderId="0">
      <alignment vertical="center"/>
    </xf>
    <xf numFmtId="0" fontId="6" fillId="0" borderId="0"/>
    <xf numFmtId="0" fontId="17" fillId="5" borderId="0" applyNumberFormat="false" applyBorder="false" applyAlignment="false" applyProtection="false">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17" fillId="5" borderId="0" applyNumberFormat="false" applyBorder="false" applyAlignment="false" applyProtection="false">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8" fillId="0" borderId="0">
      <alignment vertical="center"/>
    </xf>
    <xf numFmtId="0" fontId="8" fillId="0" borderId="0">
      <alignment vertical="center"/>
    </xf>
    <xf numFmtId="40" fontId="80" fillId="0" borderId="0" applyFont="false" applyFill="false" applyBorder="false" applyAlignment="false" applyProtection="false"/>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7" fillId="5" borderId="0" applyNumberFormat="false" applyBorder="false" applyAlignment="false" applyProtection="false">
      <alignment vertical="center"/>
    </xf>
    <xf numFmtId="0" fontId="8" fillId="0" borderId="0">
      <alignment vertical="center"/>
    </xf>
    <xf numFmtId="0" fontId="8" fillId="0" borderId="0">
      <alignment vertical="center"/>
    </xf>
    <xf numFmtId="0" fontId="6" fillId="0" borderId="0">
      <alignment vertical="center"/>
    </xf>
    <xf numFmtId="0" fontId="6" fillId="0" borderId="0"/>
    <xf numFmtId="0" fontId="6" fillId="0" borderId="0"/>
    <xf numFmtId="0" fontId="8" fillId="0" borderId="0">
      <alignment vertical="center"/>
    </xf>
    <xf numFmtId="0" fontId="6" fillId="0" borderId="0">
      <alignment vertical="center"/>
    </xf>
    <xf numFmtId="0" fontId="6" fillId="0" borderId="0"/>
    <xf numFmtId="0" fontId="8" fillId="0" borderId="0">
      <alignment vertical="center"/>
    </xf>
    <xf numFmtId="0" fontId="6" fillId="0" borderId="0">
      <alignment vertical="center"/>
    </xf>
    <xf numFmtId="0" fontId="8" fillId="0" borderId="0">
      <alignment vertical="center"/>
    </xf>
    <xf numFmtId="0" fontId="6" fillId="0" borderId="0">
      <alignment vertical="center"/>
    </xf>
    <xf numFmtId="0" fontId="6" fillId="0" borderId="0">
      <alignment vertical="center"/>
    </xf>
    <xf numFmtId="0" fontId="6" fillId="0" borderId="0">
      <alignment vertical="center"/>
    </xf>
    <xf numFmtId="0" fontId="8" fillId="0" borderId="0">
      <alignment vertical="center"/>
    </xf>
    <xf numFmtId="0" fontId="6" fillId="0" borderId="0">
      <alignment vertical="center"/>
    </xf>
    <xf numFmtId="0" fontId="8" fillId="0" borderId="0">
      <alignment vertical="center"/>
    </xf>
    <xf numFmtId="0" fontId="0" fillId="0" borderId="0"/>
    <xf numFmtId="0" fontId="8" fillId="0" borderId="0">
      <alignment vertical="center"/>
    </xf>
    <xf numFmtId="0" fontId="0" fillId="0" borderId="0">
      <alignment vertical="center"/>
    </xf>
    <xf numFmtId="0" fontId="8" fillId="0" borderId="0">
      <alignment vertical="center"/>
    </xf>
    <xf numFmtId="0" fontId="0" fillId="0" borderId="0">
      <alignment vertical="center"/>
    </xf>
    <xf numFmtId="0" fontId="21" fillId="5"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0" fillId="0" borderId="0">
      <alignment vertical="center"/>
    </xf>
    <xf numFmtId="0" fontId="0" fillId="0" borderId="0">
      <alignment vertical="center"/>
    </xf>
    <xf numFmtId="0" fontId="8" fillId="0" borderId="0">
      <alignment vertical="center"/>
    </xf>
    <xf numFmtId="0" fontId="0" fillId="0" borderId="0">
      <alignment vertical="center"/>
    </xf>
    <xf numFmtId="0" fontId="8" fillId="0" borderId="0">
      <alignment vertical="center"/>
    </xf>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17" fillId="5" borderId="0" applyNumberFormat="false" applyBorder="false" applyAlignment="false" applyProtection="false">
      <alignment vertical="center"/>
    </xf>
    <xf numFmtId="0" fontId="0" fillId="0" borderId="0">
      <alignment vertical="center"/>
    </xf>
    <xf numFmtId="0" fontId="17" fillId="5" borderId="0" applyNumberFormat="false" applyBorder="false" applyAlignment="false" applyProtection="false">
      <alignment vertical="center"/>
    </xf>
    <xf numFmtId="0" fontId="8" fillId="0" borderId="0">
      <alignment vertical="center"/>
    </xf>
    <xf numFmtId="0" fontId="0" fillId="0" borderId="0">
      <alignment vertical="center"/>
    </xf>
    <xf numFmtId="0" fontId="25" fillId="5" borderId="0" applyNumberFormat="false" applyBorder="false" applyAlignment="false" applyProtection="false">
      <alignment vertical="center"/>
    </xf>
    <xf numFmtId="0" fontId="8" fillId="0" borderId="0">
      <alignment vertical="center"/>
    </xf>
    <xf numFmtId="0" fontId="0" fillId="0" borderId="0">
      <alignment vertical="center"/>
    </xf>
    <xf numFmtId="0" fontId="6" fillId="0" borderId="0"/>
    <xf numFmtId="0" fontId="17" fillId="5" borderId="0" applyNumberFormat="false" applyBorder="false" applyAlignment="false" applyProtection="false">
      <alignment vertical="center"/>
    </xf>
    <xf numFmtId="0" fontId="6" fillId="0" borderId="0"/>
    <xf numFmtId="0" fontId="6" fillId="0" borderId="0"/>
    <xf numFmtId="0" fontId="6" fillId="0" borderId="0"/>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6" fillId="0" borderId="0"/>
    <xf numFmtId="0" fontId="6" fillId="0" borderId="0">
      <alignment vertical="center"/>
    </xf>
    <xf numFmtId="0" fontId="17" fillId="5" borderId="0" applyNumberFormat="false" applyBorder="false" applyAlignment="false" applyProtection="false">
      <alignment vertical="center"/>
    </xf>
    <xf numFmtId="0" fontId="0" fillId="0" borderId="0">
      <alignment vertical="center"/>
    </xf>
    <xf numFmtId="0" fontId="6" fillId="0" borderId="0"/>
    <xf numFmtId="0" fontId="29" fillId="3" borderId="0" applyNumberFormat="false" applyBorder="false" applyAlignment="false" applyProtection="false">
      <alignment vertical="center"/>
    </xf>
    <xf numFmtId="0" fontId="6" fillId="0" borderId="0"/>
    <xf numFmtId="0" fontId="0"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17" fillId="5" borderId="0" applyNumberFormat="false" applyBorder="false" applyAlignment="false" applyProtection="false">
      <alignment vertical="center"/>
    </xf>
    <xf numFmtId="0" fontId="0" fillId="0" borderId="0">
      <alignment vertical="center"/>
    </xf>
    <xf numFmtId="0" fontId="0" fillId="0" borderId="0">
      <alignment vertical="center"/>
    </xf>
    <xf numFmtId="0" fontId="17" fillId="5" borderId="0" applyNumberFormat="false" applyBorder="false" applyAlignment="false" applyProtection="false">
      <alignment vertical="center"/>
    </xf>
    <xf numFmtId="0" fontId="0" fillId="0" borderId="0">
      <alignment vertical="center"/>
    </xf>
    <xf numFmtId="0" fontId="17" fillId="5" borderId="0" applyNumberFormat="false" applyBorder="false" applyAlignment="false" applyProtection="false">
      <alignment vertical="center"/>
    </xf>
    <xf numFmtId="0" fontId="6" fillId="0" borderId="0">
      <alignment vertical="center"/>
    </xf>
    <xf numFmtId="0" fontId="6" fillId="0" borderId="0">
      <alignment vertical="center"/>
    </xf>
    <xf numFmtId="0" fontId="6" fillId="0" borderId="0">
      <alignment vertical="center"/>
    </xf>
    <xf numFmtId="0" fontId="17" fillId="5" borderId="0" applyNumberFormat="false" applyBorder="false" applyAlignment="false" applyProtection="false">
      <alignment vertical="center"/>
    </xf>
    <xf numFmtId="0" fontId="6" fillId="0" borderId="0">
      <alignment vertical="center"/>
    </xf>
    <xf numFmtId="0" fontId="6" fillId="0" borderId="0">
      <alignment vertical="center"/>
    </xf>
    <xf numFmtId="0" fontId="0" fillId="0" borderId="0">
      <alignment vertical="center"/>
    </xf>
    <xf numFmtId="0" fontId="17" fillId="3" borderId="0" applyNumberFormat="false" applyBorder="false" applyAlignment="false" applyProtection="false">
      <alignment vertical="center"/>
    </xf>
    <xf numFmtId="0" fontId="6" fillId="0" borderId="0">
      <alignment vertical="center"/>
    </xf>
    <xf numFmtId="0" fontId="17" fillId="3" borderId="0" applyNumberFormat="false" applyBorder="false" applyAlignment="false" applyProtection="false">
      <alignment vertical="center"/>
    </xf>
    <xf numFmtId="0" fontId="45" fillId="3" borderId="0" applyNumberFormat="false" applyBorder="false" applyAlignment="false" applyProtection="false">
      <alignment vertical="center"/>
    </xf>
    <xf numFmtId="0" fontId="0" fillId="0" borderId="0">
      <alignment vertical="center"/>
    </xf>
    <xf numFmtId="0" fontId="6" fillId="0" borderId="0">
      <alignment vertical="center"/>
    </xf>
    <xf numFmtId="0" fontId="17" fillId="3" borderId="0" applyNumberFormat="false" applyBorder="false" applyAlignment="false" applyProtection="false">
      <alignment vertical="center"/>
    </xf>
    <xf numFmtId="0" fontId="6" fillId="0" borderId="0">
      <alignment vertical="center"/>
    </xf>
    <xf numFmtId="0" fontId="6" fillId="0" borderId="0"/>
    <xf numFmtId="0" fontId="6" fillId="0" borderId="0">
      <alignment vertical="center"/>
    </xf>
    <xf numFmtId="0" fontId="0" fillId="0" borderId="0">
      <alignment vertical="center"/>
    </xf>
    <xf numFmtId="0" fontId="6" fillId="0" borderId="0"/>
    <xf numFmtId="0" fontId="0" fillId="0" borderId="0">
      <alignment vertical="center"/>
    </xf>
    <xf numFmtId="0" fontId="0" fillId="0" borderId="0">
      <alignment vertical="center"/>
    </xf>
    <xf numFmtId="0" fontId="17" fillId="5" borderId="0" applyNumberFormat="false" applyBorder="false" applyAlignment="false" applyProtection="false">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12" fillId="44" borderId="0" applyNumberFormat="false" applyBorder="false" applyAlignment="false" applyProtection="false"/>
    <xf numFmtId="0" fontId="6" fillId="0" borderId="0">
      <alignment vertical="center"/>
    </xf>
    <xf numFmtId="0" fontId="0" fillId="0" borderId="0">
      <alignment vertical="center"/>
    </xf>
    <xf numFmtId="0" fontId="6" fillId="0" borderId="0">
      <alignment vertical="center"/>
    </xf>
    <xf numFmtId="0" fontId="0" fillId="0" borderId="0">
      <alignment vertical="center"/>
    </xf>
    <xf numFmtId="0" fontId="6" fillId="0" borderId="0">
      <alignment vertical="center"/>
    </xf>
    <xf numFmtId="0" fontId="0" fillId="0" borderId="0">
      <alignment vertical="center"/>
    </xf>
    <xf numFmtId="0" fontId="0" fillId="0" borderId="0">
      <alignment vertical="center"/>
    </xf>
    <xf numFmtId="0" fontId="6"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protection locked="false"/>
    </xf>
    <xf numFmtId="0" fontId="0" fillId="0" borderId="0"/>
    <xf numFmtId="0" fontId="6" fillId="0" borderId="0"/>
    <xf numFmtId="0" fontId="6" fillId="0" borderId="0"/>
    <xf numFmtId="0" fontId="6" fillId="0" borderId="0"/>
    <xf numFmtId="0" fontId="6" fillId="0" borderId="0"/>
    <xf numFmtId="0" fontId="17" fillId="5" borderId="0" applyNumberFormat="false" applyBorder="false" applyAlignment="false" applyProtection="false">
      <alignment vertical="center"/>
    </xf>
    <xf numFmtId="0" fontId="6" fillId="0" borderId="0">
      <alignment vertical="center"/>
    </xf>
    <xf numFmtId="0" fontId="6" fillId="0" borderId="0"/>
    <xf numFmtId="0" fontId="6" fillId="0" borderId="0"/>
    <xf numFmtId="0" fontId="17" fillId="5" borderId="0" applyNumberFormat="false" applyBorder="false" applyAlignment="false" applyProtection="false">
      <alignment vertical="center"/>
    </xf>
    <xf numFmtId="0" fontId="6" fillId="0" borderId="0"/>
    <xf numFmtId="0" fontId="6" fillId="0" borderId="0"/>
    <xf numFmtId="0" fontId="0" fillId="0" borderId="0">
      <alignment vertical="center"/>
    </xf>
    <xf numFmtId="0" fontId="8"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7" fillId="0" borderId="22" applyNumberFormat="false" applyFill="false" applyAlignment="false" applyProtection="false">
      <alignment vertical="center"/>
    </xf>
    <xf numFmtId="0" fontId="17" fillId="3" borderId="0" applyNumberFormat="false" applyBorder="false" applyAlignment="false" applyProtection="false">
      <alignment vertical="center"/>
    </xf>
    <xf numFmtId="0" fontId="6" fillId="0" borderId="0"/>
    <xf numFmtId="0" fontId="6" fillId="0" borderId="0"/>
    <xf numFmtId="0" fontId="17" fillId="5" borderId="0" applyNumberFormat="false" applyBorder="false" applyAlignment="false" applyProtection="false">
      <alignment vertical="center"/>
    </xf>
    <xf numFmtId="0" fontId="6" fillId="0" borderId="0">
      <alignment vertical="center"/>
    </xf>
    <xf numFmtId="0" fontId="17" fillId="5" borderId="0" applyNumberFormat="false" applyBorder="false" applyAlignment="false" applyProtection="false">
      <alignment vertical="center"/>
    </xf>
    <xf numFmtId="193" fontId="3" fillId="0" borderId="1">
      <alignment vertical="center"/>
      <protection locked="false"/>
    </xf>
    <xf numFmtId="0" fontId="6" fillId="0" borderId="0"/>
    <xf numFmtId="43" fontId="8" fillId="0" borderId="0" applyFont="false" applyFill="false" applyBorder="false" applyAlignment="false" applyProtection="false">
      <alignment vertical="center"/>
    </xf>
    <xf numFmtId="0" fontId="6" fillId="0" borderId="0"/>
    <xf numFmtId="0" fontId="6" fillId="0" borderId="0"/>
    <xf numFmtId="0" fontId="6" fillId="0" borderId="0"/>
    <xf numFmtId="0" fontId="6" fillId="0" borderId="0">
      <alignment vertical="center"/>
    </xf>
    <xf numFmtId="0" fontId="6" fillId="0" borderId="0"/>
    <xf numFmtId="0" fontId="6" fillId="0" borderId="0"/>
    <xf numFmtId="193" fontId="3" fillId="0" borderId="1">
      <alignment vertical="center"/>
      <protection locked="false"/>
    </xf>
    <xf numFmtId="0" fontId="6" fillId="0" borderId="0"/>
    <xf numFmtId="0" fontId="17" fillId="5" borderId="0" applyNumberFormat="false" applyBorder="false" applyAlignment="false" applyProtection="false">
      <alignment vertical="center"/>
    </xf>
    <xf numFmtId="193" fontId="3" fillId="0" borderId="1">
      <alignment vertical="center"/>
      <protection locked="false"/>
    </xf>
    <xf numFmtId="0" fontId="6" fillId="0" borderId="0"/>
    <xf numFmtId="0" fontId="0" fillId="0" borderId="0">
      <alignment vertical="center"/>
    </xf>
    <xf numFmtId="0" fontId="6" fillId="0" borderId="0">
      <alignment vertical="center"/>
    </xf>
    <xf numFmtId="0" fontId="25" fillId="5" borderId="0" applyNumberFormat="false" applyBorder="false" applyAlignment="false" applyProtection="false">
      <alignment vertical="center"/>
    </xf>
    <xf numFmtId="0" fontId="6" fillId="0" borderId="0">
      <alignment vertical="center"/>
    </xf>
    <xf numFmtId="0" fontId="25" fillId="5" borderId="0" applyNumberFormat="false" applyBorder="false" applyAlignment="false" applyProtection="false">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alignment vertical="center"/>
    </xf>
    <xf numFmtId="0" fontId="0" fillId="0" borderId="0">
      <alignment vertical="center"/>
    </xf>
    <xf numFmtId="0" fontId="6" fillId="0" borderId="0">
      <alignment vertical="center"/>
    </xf>
    <xf numFmtId="0" fontId="0" fillId="0" borderId="0">
      <alignment vertical="center"/>
    </xf>
    <xf numFmtId="0" fontId="6" fillId="0" borderId="0">
      <alignment vertical="center"/>
    </xf>
    <xf numFmtId="0" fontId="3" fillId="0" borderId="0">
      <alignment vertical="center"/>
    </xf>
    <xf numFmtId="0" fontId="3" fillId="0" borderId="0">
      <alignment vertical="center"/>
    </xf>
    <xf numFmtId="0" fontId="0" fillId="0" borderId="0">
      <alignment vertical="center"/>
    </xf>
    <xf numFmtId="0" fontId="3" fillId="0" borderId="0">
      <alignment vertical="center"/>
    </xf>
    <xf numFmtId="0" fontId="3" fillId="0" borderId="0">
      <alignment vertical="center"/>
    </xf>
    <xf numFmtId="0" fontId="8" fillId="0" borderId="0">
      <alignment vertical="center"/>
    </xf>
    <xf numFmtId="0" fontId="8" fillId="0" borderId="0">
      <alignment vertical="center"/>
    </xf>
    <xf numFmtId="0" fontId="3" fillId="0" borderId="0">
      <alignment vertical="center"/>
    </xf>
    <xf numFmtId="0" fontId="6" fillId="0" borderId="0"/>
    <xf numFmtId="0" fontId="6" fillId="0" borderId="0"/>
    <xf numFmtId="0" fontId="3" fillId="0" borderId="0">
      <alignment vertical="center"/>
    </xf>
    <xf numFmtId="0" fontId="3" fillId="0" borderId="0">
      <alignment vertical="center"/>
    </xf>
    <xf numFmtId="0" fontId="3" fillId="0" borderId="0">
      <alignment vertical="center"/>
    </xf>
    <xf numFmtId="0" fontId="17" fillId="5" borderId="0" applyNumberFormat="false" applyBorder="false" applyAlignment="false" applyProtection="false">
      <alignment vertical="center"/>
    </xf>
    <xf numFmtId="0" fontId="0" fillId="0" borderId="0">
      <alignment vertical="center"/>
    </xf>
    <xf numFmtId="0" fontId="3" fillId="0" borderId="0">
      <alignment vertical="center"/>
    </xf>
    <xf numFmtId="0" fontId="8" fillId="0" borderId="0">
      <alignment vertical="center"/>
    </xf>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0" fillId="0" borderId="0">
      <alignment vertical="center"/>
    </xf>
    <xf numFmtId="0" fontId="3" fillId="0" borderId="0">
      <alignment vertical="center"/>
    </xf>
    <xf numFmtId="38" fontId="80" fillId="0" borderId="0" applyFont="false" applyFill="false" applyBorder="false" applyAlignment="false" applyProtection="false"/>
    <xf numFmtId="0" fontId="0" fillId="0" borderId="0">
      <alignment vertical="center"/>
    </xf>
    <xf numFmtId="0" fontId="3" fillId="0" borderId="0">
      <alignment vertical="center"/>
    </xf>
    <xf numFmtId="0" fontId="25"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3" fillId="0" borderId="0">
      <alignment vertical="center"/>
    </xf>
    <xf numFmtId="0" fontId="17" fillId="5" borderId="0" applyNumberFormat="false" applyBorder="false" applyAlignment="false" applyProtection="false">
      <alignment vertical="center"/>
    </xf>
    <xf numFmtId="0" fontId="3" fillId="0" borderId="0">
      <alignment vertical="center"/>
    </xf>
    <xf numFmtId="0" fontId="3" fillId="0" borderId="0">
      <alignment vertical="center"/>
    </xf>
    <xf numFmtId="0" fontId="3" fillId="0" borderId="0">
      <alignment vertical="center"/>
    </xf>
    <xf numFmtId="0" fontId="17" fillId="5" borderId="0" applyNumberFormat="false" applyBorder="false" applyAlignment="false" applyProtection="false">
      <alignment vertical="center"/>
    </xf>
    <xf numFmtId="0" fontId="0" fillId="0" borderId="0">
      <alignment vertical="center"/>
    </xf>
    <xf numFmtId="0" fontId="3" fillId="0" borderId="0">
      <alignment vertical="center"/>
    </xf>
    <xf numFmtId="0" fontId="6" fillId="0" borderId="0">
      <alignment vertical="center"/>
    </xf>
    <xf numFmtId="0" fontId="0" fillId="0" borderId="0">
      <alignment vertical="center"/>
    </xf>
    <xf numFmtId="0" fontId="3" fillId="0" borderId="0">
      <alignment vertical="center"/>
    </xf>
    <xf numFmtId="0" fontId="6" fillId="0" borderId="0">
      <alignment vertical="center"/>
    </xf>
    <xf numFmtId="0" fontId="0" fillId="0" borderId="0">
      <alignment vertical="center"/>
    </xf>
    <xf numFmtId="0" fontId="6" fillId="0" borderId="0">
      <protection locked="false"/>
    </xf>
    <xf numFmtId="0" fontId="6" fillId="0" borderId="0">
      <alignment vertical="center"/>
    </xf>
    <xf numFmtId="0" fontId="8" fillId="0" borderId="0">
      <alignment vertical="center"/>
    </xf>
    <xf numFmtId="0" fontId="0" fillId="0" borderId="0">
      <alignment vertical="center"/>
    </xf>
    <xf numFmtId="0" fontId="17" fillId="3" borderId="0" applyNumberFormat="false" applyBorder="false" applyAlignment="false" applyProtection="false">
      <alignment vertical="center"/>
    </xf>
    <xf numFmtId="0" fontId="8" fillId="0" borderId="0">
      <alignment vertical="center"/>
    </xf>
    <xf numFmtId="0" fontId="0" fillId="0" borderId="0">
      <alignment vertical="center"/>
    </xf>
    <xf numFmtId="0" fontId="25" fillId="5" borderId="0" applyNumberFormat="false" applyBorder="false" applyAlignment="false" applyProtection="false">
      <alignment vertical="center"/>
    </xf>
    <xf numFmtId="0" fontId="0"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17" fillId="5" borderId="0" applyNumberFormat="false" applyBorder="false" applyAlignment="false" applyProtection="false">
      <alignment vertical="center"/>
    </xf>
    <xf numFmtId="0" fontId="6" fillId="0" borderId="0">
      <alignment vertical="center"/>
    </xf>
    <xf numFmtId="0" fontId="6" fillId="0" borderId="0">
      <alignment vertical="center"/>
    </xf>
    <xf numFmtId="0" fontId="17" fillId="5" borderId="0" applyNumberFormat="false" applyBorder="false" applyAlignment="false" applyProtection="false">
      <alignment vertical="center"/>
    </xf>
    <xf numFmtId="0" fontId="21" fillId="3" borderId="0" applyNumberFormat="false" applyBorder="false" applyAlignment="false" applyProtection="false">
      <alignment vertical="center"/>
    </xf>
    <xf numFmtId="0" fontId="6"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45" fillId="3"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 fillId="0" borderId="0">
      <alignment vertical="center"/>
    </xf>
    <xf numFmtId="0" fontId="0" fillId="0" borderId="0">
      <alignment vertical="center"/>
    </xf>
    <xf numFmtId="0" fontId="29" fillId="3"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5" borderId="0" applyNumberFormat="false" applyBorder="false" applyAlignment="false" applyProtection="false">
      <alignment vertical="center"/>
    </xf>
    <xf numFmtId="0" fontId="6" fillId="0" borderId="0">
      <alignment vertical="center"/>
    </xf>
    <xf numFmtId="0" fontId="6" fillId="0" borderId="0" applyBorder="false">
      <alignment vertical="center"/>
    </xf>
    <xf numFmtId="0" fontId="6" fillId="0" borderId="0">
      <alignment vertical="center"/>
    </xf>
    <xf numFmtId="0" fontId="6" fillId="0" borderId="0" applyBorder="false">
      <alignment vertical="center"/>
    </xf>
    <xf numFmtId="0" fontId="6" fillId="0" borderId="0">
      <alignment vertical="center"/>
    </xf>
    <xf numFmtId="0" fontId="6" fillId="0" borderId="0">
      <alignment vertical="center"/>
    </xf>
    <xf numFmtId="0" fontId="6" fillId="0" borderId="0">
      <alignment vertical="center"/>
    </xf>
    <xf numFmtId="0" fontId="0" fillId="0" borderId="0">
      <alignment vertical="center"/>
    </xf>
    <xf numFmtId="0" fontId="3"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pplyBorder="false">
      <alignment vertical="center"/>
    </xf>
    <xf numFmtId="0" fontId="0" fillId="0" borderId="0">
      <alignment vertical="center"/>
    </xf>
    <xf numFmtId="0" fontId="6" fillId="0" borderId="0" applyBorder="false">
      <alignment vertical="center"/>
    </xf>
    <xf numFmtId="0" fontId="0" fillId="0" borderId="0">
      <alignment vertical="center"/>
    </xf>
    <xf numFmtId="0" fontId="6" fillId="0" borderId="0" applyBorder="false">
      <alignment vertical="center"/>
    </xf>
    <xf numFmtId="0" fontId="0" fillId="0" borderId="0">
      <alignment vertical="center"/>
    </xf>
    <xf numFmtId="0" fontId="6" fillId="0" borderId="0">
      <alignment vertical="center"/>
    </xf>
    <xf numFmtId="0" fontId="0" fillId="0" borderId="0">
      <alignment vertical="center"/>
    </xf>
    <xf numFmtId="0" fontId="17" fillId="5" borderId="0" applyNumberFormat="false" applyBorder="false" applyAlignment="false" applyProtection="false">
      <alignment vertical="center"/>
    </xf>
    <xf numFmtId="0" fontId="8" fillId="0" borderId="0">
      <alignment vertical="center"/>
    </xf>
    <xf numFmtId="0" fontId="8" fillId="0" borderId="0">
      <alignment vertical="center"/>
    </xf>
    <xf numFmtId="0" fontId="0" fillId="0" borderId="0">
      <alignment vertical="center"/>
    </xf>
    <xf numFmtId="0" fontId="6" fillId="0" borderId="0">
      <alignment vertical="center"/>
    </xf>
    <xf numFmtId="0" fontId="0" fillId="0" borderId="0">
      <alignment vertical="center"/>
    </xf>
    <xf numFmtId="0" fontId="8" fillId="0" borderId="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41" fillId="0" borderId="0" applyFont="false" applyFill="false" applyBorder="false" applyAlignment="false" applyProtection="false"/>
    <xf numFmtId="0" fontId="0" fillId="0" borderId="0">
      <alignment vertical="center"/>
    </xf>
    <xf numFmtId="0" fontId="0" fillId="0" borderId="0">
      <alignment vertical="center"/>
    </xf>
    <xf numFmtId="0" fontId="6" fillId="0" borderId="0">
      <alignment vertical="center"/>
    </xf>
    <xf numFmtId="0" fontId="8" fillId="0" borderId="0">
      <alignment vertical="center"/>
    </xf>
    <xf numFmtId="0" fontId="8" fillId="0" borderId="0">
      <alignment vertical="center"/>
    </xf>
    <xf numFmtId="0" fontId="6" fillId="0" borderId="0">
      <alignment vertical="center"/>
    </xf>
    <xf numFmtId="0" fontId="8" fillId="0" borderId="0">
      <alignment vertical="center"/>
    </xf>
    <xf numFmtId="0" fontId="17" fillId="5" borderId="0" applyNumberFormat="false" applyBorder="false" applyAlignment="false" applyProtection="false">
      <alignment vertical="center"/>
    </xf>
    <xf numFmtId="0" fontId="6" fillId="0" borderId="0">
      <alignment vertical="center"/>
    </xf>
    <xf numFmtId="0" fontId="8" fillId="0" borderId="0">
      <alignment vertical="center"/>
    </xf>
    <xf numFmtId="0" fontId="0" fillId="0" borderId="0"/>
    <xf numFmtId="0" fontId="8" fillId="0" borderId="0">
      <alignment vertical="center"/>
    </xf>
    <xf numFmtId="0" fontId="0" fillId="0" borderId="0"/>
    <xf numFmtId="0" fontId="17" fillId="5" borderId="0" applyNumberFormat="false" applyBorder="false" applyAlignment="false" applyProtection="false">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0" fontId="6" fillId="0" borderId="0">
      <alignment vertical="center"/>
    </xf>
    <xf numFmtId="0" fontId="6" fillId="0" borderId="0">
      <alignment vertical="center"/>
    </xf>
    <xf numFmtId="0" fontId="8" fillId="0" borderId="0">
      <alignment vertical="center"/>
    </xf>
    <xf numFmtId="0" fontId="6" fillId="0" borderId="0"/>
    <xf numFmtId="0" fontId="6" fillId="0" borderId="0"/>
    <xf numFmtId="0" fontId="0" fillId="0" borderId="0"/>
    <xf numFmtId="0" fontId="6" fillId="0" borderId="0">
      <alignment vertical="center"/>
    </xf>
    <xf numFmtId="0" fontId="8" fillId="0" borderId="0">
      <alignment vertical="center"/>
    </xf>
    <xf numFmtId="0" fontId="8" fillId="0" borderId="0">
      <alignment vertical="center"/>
    </xf>
    <xf numFmtId="0" fontId="6" fillId="0" borderId="0"/>
    <xf numFmtId="0" fontId="8" fillId="0" borderId="0">
      <alignment vertical="center"/>
    </xf>
    <xf numFmtId="0" fontId="0" fillId="0" borderId="0">
      <alignment vertical="center"/>
    </xf>
    <xf numFmtId="0" fontId="25" fillId="5" borderId="0" applyNumberFormat="false" applyBorder="false" applyAlignment="false" applyProtection="false">
      <alignment vertical="center"/>
    </xf>
    <xf numFmtId="0" fontId="0" fillId="0" borderId="0"/>
    <xf numFmtId="0" fontId="0" fillId="0" borderId="0"/>
    <xf numFmtId="0" fontId="17" fillId="5" borderId="0" applyNumberFormat="false" applyBorder="false" applyAlignment="false" applyProtection="false">
      <alignment vertical="center"/>
    </xf>
    <xf numFmtId="0" fontId="0" fillId="0" borderId="0"/>
    <xf numFmtId="0" fontId="17" fillId="5" borderId="0" applyNumberFormat="false" applyBorder="false" applyAlignment="false" applyProtection="false">
      <alignment vertical="center"/>
    </xf>
    <xf numFmtId="0" fontId="6" fillId="0" borderId="0">
      <alignment vertical="center"/>
    </xf>
    <xf numFmtId="0" fontId="6" fillId="0" borderId="0">
      <alignment vertical="center"/>
    </xf>
    <xf numFmtId="0" fontId="6" fillId="0" borderId="0">
      <alignment vertical="center"/>
    </xf>
    <xf numFmtId="0" fontId="8" fillId="0" borderId="0">
      <alignment vertical="center"/>
    </xf>
    <xf numFmtId="0" fontId="8" fillId="0" borderId="0">
      <alignment vertical="center"/>
    </xf>
    <xf numFmtId="0" fontId="6" fillId="0" borderId="0">
      <alignment vertical="center"/>
    </xf>
    <xf numFmtId="0" fontId="8" fillId="0" borderId="0">
      <alignment vertical="center"/>
    </xf>
    <xf numFmtId="0" fontId="6" fillId="0" borderId="0">
      <alignment vertical="center"/>
    </xf>
    <xf numFmtId="0" fontId="6" fillId="0" borderId="0">
      <alignment vertical="center"/>
    </xf>
    <xf numFmtId="0" fontId="16" fillId="2"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193" fontId="3" fillId="0" borderId="1">
      <alignment vertical="center"/>
      <protection locked="false"/>
    </xf>
    <xf numFmtId="0" fontId="18" fillId="4" borderId="0" applyNumberFormat="false" applyBorder="false" applyAlignment="false" applyProtection="false">
      <alignment vertical="center"/>
    </xf>
    <xf numFmtId="0" fontId="6" fillId="0" borderId="0">
      <alignment vertical="center"/>
    </xf>
    <xf numFmtId="0" fontId="18" fillId="4"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3" fillId="0" borderId="0">
      <alignment vertical="center"/>
    </xf>
    <xf numFmtId="0" fontId="15" fillId="2" borderId="0" applyNumberFormat="false" applyBorder="false" applyAlignment="false" applyProtection="false">
      <alignment vertical="center"/>
    </xf>
    <xf numFmtId="0" fontId="6" fillId="0" borderId="0" applyNumberFormat="false" applyFill="false" applyBorder="false" applyAlignment="false" applyProtection="false"/>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 fillId="0" borderId="0">
      <alignment vertical="center"/>
    </xf>
    <xf numFmtId="0" fontId="8" fillId="0" borderId="0">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6" fillId="0" borderId="0">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6" fillId="0" borderId="0">
      <alignment vertical="center"/>
    </xf>
    <xf numFmtId="0" fontId="15" fillId="2"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0" fillId="0" borderId="0">
      <alignment vertical="center"/>
    </xf>
    <xf numFmtId="0" fontId="8" fillId="0" borderId="0">
      <alignment vertical="center"/>
    </xf>
    <xf numFmtId="0" fontId="8" fillId="0" borderId="0">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6" fillId="0" borderId="0">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 fillId="0" borderId="0">
      <alignment vertical="center"/>
    </xf>
    <xf numFmtId="0" fontId="15" fillId="2" borderId="0" applyNumberFormat="false" applyBorder="false" applyAlignment="false" applyProtection="false">
      <alignment vertical="center"/>
    </xf>
    <xf numFmtId="0" fontId="0" fillId="0" borderId="0">
      <alignment vertical="center"/>
    </xf>
    <xf numFmtId="193" fontId="3" fillId="0" borderId="1">
      <alignment vertical="center"/>
      <protection locked="false"/>
    </xf>
    <xf numFmtId="0" fontId="15" fillId="2"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 fillId="0" borderId="0">
      <alignment vertical="center"/>
    </xf>
    <xf numFmtId="0" fontId="8" fillId="0" borderId="0">
      <alignment vertical="center"/>
    </xf>
    <xf numFmtId="0" fontId="0" fillId="0" borderId="0">
      <alignment vertical="center"/>
    </xf>
    <xf numFmtId="0" fontId="16" fillId="2"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8" fillId="0" borderId="0">
      <alignment vertical="center"/>
    </xf>
    <xf numFmtId="0" fontId="16" fillId="2" borderId="0" applyNumberFormat="false" applyBorder="false" applyAlignment="false" applyProtection="false">
      <alignment vertical="center"/>
    </xf>
    <xf numFmtId="0" fontId="6" fillId="0" borderId="0"/>
    <xf numFmtId="0" fontId="16" fillId="2" borderId="0" applyNumberFormat="false" applyBorder="false" applyAlignment="false" applyProtection="false">
      <alignment vertical="center"/>
    </xf>
    <xf numFmtId="0" fontId="95" fillId="0" borderId="13" applyNumberFormat="false" applyFill="false" applyAlignment="false" applyProtection="false">
      <alignment vertical="center"/>
    </xf>
    <xf numFmtId="0" fontId="25" fillId="5" borderId="0" applyNumberFormat="false" applyBorder="false" applyAlignment="false" applyProtection="false">
      <alignment vertical="center"/>
    </xf>
    <xf numFmtId="0" fontId="6" fillId="0" borderId="0">
      <alignment vertical="center"/>
    </xf>
    <xf numFmtId="0" fontId="15" fillId="4"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 fillId="0" borderId="0">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6" fillId="0" borderId="0">
      <alignment vertical="center"/>
    </xf>
    <xf numFmtId="0" fontId="3" fillId="0" borderId="0">
      <alignment vertical="center"/>
    </xf>
    <xf numFmtId="0" fontId="16" fillId="2" borderId="0" applyNumberFormat="false" applyBorder="false" applyAlignment="false" applyProtection="false">
      <alignment vertical="center"/>
    </xf>
    <xf numFmtId="0" fontId="3" fillId="0" borderId="0">
      <alignment vertical="center"/>
    </xf>
    <xf numFmtId="0" fontId="16" fillId="2"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6" fillId="0" borderId="0"/>
    <xf numFmtId="0" fontId="8" fillId="0" borderId="0">
      <alignment vertical="center"/>
    </xf>
    <xf numFmtId="0" fontId="15" fillId="2" borderId="0" applyNumberFormat="false" applyBorder="false" applyAlignment="false" applyProtection="false">
      <alignment vertical="center"/>
    </xf>
    <xf numFmtId="0" fontId="6" fillId="0" borderId="0"/>
    <xf numFmtId="0" fontId="8" fillId="0" borderId="0">
      <alignment vertical="center"/>
    </xf>
    <xf numFmtId="0" fontId="8" fillId="0" borderId="0">
      <alignment vertical="center"/>
    </xf>
    <xf numFmtId="0" fontId="6" fillId="0" borderId="0">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6" fillId="0" borderId="0"/>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43" fontId="8" fillId="0" borderId="0" applyFont="false" applyFill="false" applyBorder="false" applyAlignment="false" applyProtection="false">
      <alignment vertical="center"/>
    </xf>
    <xf numFmtId="0" fontId="16" fillId="2"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0" fillId="0" borderId="0">
      <alignment vertical="center"/>
    </xf>
    <xf numFmtId="0" fontId="0" fillId="0" borderId="0">
      <alignment vertical="center"/>
    </xf>
    <xf numFmtId="0" fontId="15" fillId="2" borderId="0" applyNumberFormat="false" applyBorder="false" applyAlignment="false" applyProtection="false">
      <alignment vertical="center"/>
    </xf>
    <xf numFmtId="0" fontId="0" fillId="0" borderId="0">
      <alignment vertical="center"/>
    </xf>
    <xf numFmtId="0" fontId="16"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39" fillId="16" borderId="7" applyNumberFormat="false" applyAlignment="false" applyProtection="false">
      <alignment vertical="center"/>
    </xf>
    <xf numFmtId="0" fontId="25" fillId="5" borderId="0" applyNumberFormat="false" applyBorder="false" applyAlignment="false" applyProtection="false">
      <alignment vertical="center"/>
    </xf>
    <xf numFmtId="0" fontId="6" fillId="0" borderId="0">
      <alignment vertical="center"/>
    </xf>
    <xf numFmtId="0" fontId="15" fillId="2" borderId="0" applyNumberFormat="false" applyBorder="false" applyAlignment="false" applyProtection="false">
      <alignment vertical="center"/>
    </xf>
    <xf numFmtId="0" fontId="6" fillId="0" borderId="0">
      <alignment vertical="center"/>
    </xf>
    <xf numFmtId="0" fontId="15" fillId="2" borderId="0" applyNumberFormat="false" applyBorder="false" applyAlignment="false" applyProtection="false">
      <alignment vertical="center"/>
    </xf>
    <xf numFmtId="0" fontId="6" fillId="0" borderId="0">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6" fillId="0" borderId="0">
      <alignment vertical="center"/>
    </xf>
    <xf numFmtId="0" fontId="6" fillId="0" borderId="0">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6" fillId="0" borderId="0">
      <alignment vertical="center"/>
    </xf>
    <xf numFmtId="0" fontId="6" fillId="0" borderId="0" applyBorder="false">
      <alignment vertical="center"/>
    </xf>
    <xf numFmtId="0" fontId="15" fillId="2" borderId="0" applyNumberFormat="false" applyBorder="false" applyAlignment="false" applyProtection="false">
      <alignment vertical="center"/>
    </xf>
    <xf numFmtId="0" fontId="21" fillId="43" borderId="0" applyNumberFormat="false" applyBorder="false" applyAlignment="false" applyProtection="false"/>
    <xf numFmtId="0" fontId="29" fillId="3" borderId="0" applyNumberFormat="false" applyBorder="false" applyAlignment="false" applyProtection="false">
      <alignment vertical="center"/>
    </xf>
    <xf numFmtId="0" fontId="0" fillId="0" borderId="0">
      <alignment vertical="center"/>
    </xf>
    <xf numFmtId="0" fontId="3" fillId="0" borderId="0">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21" fillId="3"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 fillId="0" borderId="0">
      <alignment vertical="center"/>
    </xf>
    <xf numFmtId="0" fontId="6" fillId="0" borderId="0">
      <alignment vertical="center"/>
    </xf>
    <xf numFmtId="193" fontId="3" fillId="0" borderId="1">
      <alignment vertical="center"/>
      <protection locked="false"/>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56" fillId="0" borderId="0" applyProtection="false"/>
    <xf numFmtId="0" fontId="6" fillId="0" borderId="0">
      <alignment vertical="center"/>
    </xf>
    <xf numFmtId="0" fontId="6" fillId="0" borderId="0">
      <alignment vertical="center"/>
    </xf>
    <xf numFmtId="0" fontId="94" fillId="0" borderId="10" applyNumberFormat="false" applyFill="false" applyAlignment="false" applyProtection="false">
      <alignment vertical="center"/>
    </xf>
    <xf numFmtId="0" fontId="96" fillId="0" borderId="0"/>
    <xf numFmtId="0" fontId="15" fillId="2" borderId="0" applyNumberFormat="false" applyBorder="false" applyAlignment="false" applyProtection="false">
      <alignment vertical="center"/>
    </xf>
    <xf numFmtId="0" fontId="56" fillId="0" borderId="3">
      <alignment horizontal="left" vertical="center"/>
    </xf>
    <xf numFmtId="0" fontId="6" fillId="0" borderId="0">
      <alignment vertical="center"/>
    </xf>
    <xf numFmtId="0" fontId="21" fillId="43" borderId="0" applyNumberFormat="false" applyBorder="false" applyAlignment="false" applyProtection="false"/>
    <xf numFmtId="0" fontId="56" fillId="0" borderId="24" applyNumberFormat="false" applyAlignment="false" applyProtection="false">
      <alignment horizontal="left" vertical="center"/>
    </xf>
    <xf numFmtId="0" fontId="15" fillId="2" borderId="0" applyNumberFormat="false" applyBorder="false" applyAlignment="false" applyProtection="false">
      <alignment vertical="center"/>
    </xf>
    <xf numFmtId="0" fontId="97" fillId="54" borderId="25" applyNumberFormat="false" applyAlignment="false" applyProtection="false">
      <alignment vertical="center"/>
    </xf>
    <xf numFmtId="0" fontId="21" fillId="3" borderId="0" applyNumberFormat="false" applyBorder="false" applyAlignment="false" applyProtection="false">
      <alignment vertical="center"/>
    </xf>
    <xf numFmtId="0" fontId="6" fillId="0" borderId="0">
      <alignment vertical="center"/>
    </xf>
    <xf numFmtId="9" fontId="8" fillId="0" borderId="0" applyFont="false" applyFill="false" applyBorder="false" applyAlignment="false" applyProtection="false">
      <alignment vertical="center"/>
    </xf>
    <xf numFmtId="0" fontId="6" fillId="0" borderId="0"/>
    <xf numFmtId="0" fontId="15" fillId="2" borderId="0" applyNumberFormat="false" applyBorder="false" applyAlignment="false" applyProtection="false">
      <alignment vertical="center"/>
    </xf>
    <xf numFmtId="0" fontId="0" fillId="0" borderId="0"/>
    <xf numFmtId="0" fontId="17" fillId="5" borderId="0" applyNumberFormat="false" applyBorder="false" applyAlignment="false" applyProtection="false">
      <alignment vertical="center"/>
    </xf>
    <xf numFmtId="0" fontId="81" fillId="51" borderId="16" applyNumberFormat="false" applyAlignment="false" applyProtection="false">
      <alignment vertical="center"/>
    </xf>
    <xf numFmtId="1" fontId="3" fillId="0" borderId="1">
      <alignment vertical="center"/>
      <protection locked="false"/>
    </xf>
    <xf numFmtId="0" fontId="57" fillId="16" borderId="7" applyNumberFormat="false" applyAlignment="false" applyProtection="false">
      <alignment vertical="center"/>
    </xf>
    <xf numFmtId="0" fontId="17" fillId="3" borderId="0" applyNumberFormat="false" applyBorder="false" applyAlignment="false" applyProtection="false">
      <alignment vertical="center"/>
    </xf>
    <xf numFmtId="0" fontId="53" fillId="0" borderId="11" applyProtection="false"/>
    <xf numFmtId="0" fontId="8" fillId="0" borderId="0">
      <alignment vertical="center"/>
    </xf>
    <xf numFmtId="0" fontId="53" fillId="0" borderId="11" applyProtection="false"/>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2" fillId="0" borderId="0" applyNumberFormat="false" applyFill="false" applyBorder="false" applyAlignment="false" applyProtection="false">
      <alignment vertical="center"/>
    </xf>
    <xf numFmtId="0" fontId="6" fillId="0" borderId="0">
      <alignment vertical="center"/>
    </xf>
    <xf numFmtId="0" fontId="18" fillId="4" borderId="0" applyNumberFormat="false" applyBorder="false" applyAlignment="false" applyProtection="false">
      <alignment vertical="center"/>
    </xf>
    <xf numFmtId="0" fontId="3" fillId="0" borderId="0">
      <alignment vertical="center"/>
    </xf>
    <xf numFmtId="43" fontId="8" fillId="0" borderId="0" applyFont="false" applyFill="false" applyBorder="false" applyAlignment="false" applyProtection="false">
      <alignment vertical="center"/>
    </xf>
    <xf numFmtId="0" fontId="6" fillId="0" borderId="0">
      <protection locked="false"/>
    </xf>
    <xf numFmtId="0" fontId="31" fillId="12" borderId="7" applyNumberFormat="false" applyAlignment="false" applyProtection="false">
      <alignment vertical="center"/>
    </xf>
    <xf numFmtId="0" fontId="69" fillId="0" borderId="20">
      <alignment horizontal="center"/>
    </xf>
    <xf numFmtId="9" fontId="8" fillId="0" borderId="0" applyFont="false" applyFill="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31" fillId="12" borderId="7" applyNumberFormat="false" applyAlignment="false" applyProtection="false">
      <alignment vertical="center"/>
    </xf>
    <xf numFmtId="0" fontId="15" fillId="4"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 fillId="20" borderId="14" applyNumberFormat="false" applyFont="false" applyAlignment="false" applyProtection="false">
      <alignment vertical="center"/>
    </xf>
    <xf numFmtId="0" fontId="34" fillId="37" borderId="0" applyNumberFormat="false" applyBorder="false" applyAlignment="false" applyProtection="false"/>
    <xf numFmtId="193" fontId="3" fillId="0" borderId="1">
      <alignment vertical="center"/>
      <protection locked="false"/>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34" fillId="34" borderId="0" applyNumberFormat="false" applyBorder="false" applyAlignment="false" applyProtection="false"/>
    <xf numFmtId="0" fontId="0" fillId="0" borderId="0"/>
    <xf numFmtId="0" fontId="0" fillId="0" borderId="0">
      <alignment vertical="center"/>
    </xf>
    <xf numFmtId="0" fontId="18" fillId="4"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21" fillId="3"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88" fillId="0" borderId="0" applyNumberFormat="false" applyFill="false" applyBorder="false" applyAlignment="false" applyProtection="false">
      <alignment vertical="center"/>
    </xf>
    <xf numFmtId="0" fontId="15" fillId="2" borderId="0" applyNumberFormat="false" applyBorder="false" applyAlignment="false" applyProtection="false">
      <alignment vertical="center"/>
    </xf>
    <xf numFmtId="0" fontId="3" fillId="0" borderId="0">
      <alignment vertical="center"/>
    </xf>
    <xf numFmtId="0" fontId="34" fillId="19" borderId="0" applyNumberFormat="false" applyBorder="false" applyAlignment="false" applyProtection="false"/>
    <xf numFmtId="0" fontId="8" fillId="0" borderId="0">
      <alignment vertical="center"/>
    </xf>
    <xf numFmtId="0" fontId="6" fillId="0" borderId="0"/>
    <xf numFmtId="0" fontId="6" fillId="0" borderId="0"/>
    <xf numFmtId="0" fontId="34" fillId="34" borderId="0" applyNumberFormat="false" applyBorder="false" applyAlignment="false" applyProtection="false"/>
    <xf numFmtId="0" fontId="34" fillId="34" borderId="0" applyNumberFormat="false" applyBorder="false" applyAlignment="false" applyProtection="false"/>
    <xf numFmtId="0" fontId="0" fillId="0" borderId="0"/>
    <xf numFmtId="0" fontId="34" fillId="40" borderId="0" applyNumberFormat="false" applyBorder="false" applyAlignment="false" applyProtection="false"/>
    <xf numFmtId="0" fontId="21" fillId="43" borderId="0" applyNumberFormat="false" applyBorder="false" applyAlignment="false" applyProtection="false"/>
    <xf numFmtId="0" fontId="3" fillId="0" borderId="0">
      <alignment vertical="center"/>
    </xf>
    <xf numFmtId="0" fontId="15" fillId="2" borderId="0" applyNumberFormat="false" applyBorder="false" applyAlignment="false" applyProtection="false">
      <alignment vertical="center"/>
    </xf>
    <xf numFmtId="0" fontId="8" fillId="0" borderId="0">
      <alignment vertical="center"/>
    </xf>
    <xf numFmtId="0" fontId="8" fillId="0" borderId="0">
      <alignment vertical="center"/>
    </xf>
    <xf numFmtId="0" fontId="6" fillId="0" borderId="0">
      <alignment vertical="center"/>
    </xf>
    <xf numFmtId="0" fontId="56" fillId="0" borderId="3">
      <alignment horizontal="left" vertical="center"/>
    </xf>
    <xf numFmtId="0" fontId="6" fillId="0" borderId="0" applyNumberFormat="false" applyFill="false" applyBorder="false" applyAlignment="false" applyProtection="false"/>
    <xf numFmtId="0" fontId="31" fillId="12" borderId="7" applyNumberFormat="false" applyAlignment="false" applyProtection="false">
      <alignment vertical="center"/>
    </xf>
    <xf numFmtId="10" fontId="46" fillId="20" borderId="1" applyNumberFormat="false" applyBorder="false" applyAlignment="false" applyProtection="false"/>
    <xf numFmtId="38" fontId="46" fillId="16" borderId="0" applyNumberFormat="false" applyBorder="false" applyAlignment="false" applyProtection="false"/>
    <xf numFmtId="0" fontId="34" fillId="34" borderId="0" applyNumberFormat="false" applyBorder="false" applyAlignment="false" applyProtection="false"/>
    <xf numFmtId="9" fontId="8" fillId="0" borderId="0" applyFont="false" applyFill="false" applyBorder="false" applyAlignment="false" applyProtection="false">
      <alignment vertical="center"/>
    </xf>
    <xf numFmtId="0" fontId="8" fillId="0" borderId="0">
      <alignment vertical="center"/>
    </xf>
    <xf numFmtId="0" fontId="0" fillId="0" borderId="0"/>
    <xf numFmtId="0" fontId="6" fillId="0" borderId="0">
      <alignment vertical="center"/>
    </xf>
    <xf numFmtId="0" fontId="6" fillId="0" borderId="0">
      <alignment vertical="center"/>
    </xf>
    <xf numFmtId="0" fontId="28" fillId="8" borderId="0" applyNumberFormat="false" applyBorder="false" applyAlignment="false" applyProtection="false"/>
    <xf numFmtId="0" fontId="34" fillId="27" borderId="0" applyNumberFormat="false" applyBorder="false" applyAlignment="false" applyProtection="false"/>
    <xf numFmtId="0" fontId="6" fillId="0" borderId="0"/>
    <xf numFmtId="0" fontId="34" fillId="27" borderId="0" applyNumberFormat="false" applyBorder="false" applyAlignment="false" applyProtection="false"/>
    <xf numFmtId="0" fontId="6" fillId="0" borderId="0">
      <alignment vertical="center"/>
    </xf>
    <xf numFmtId="190" fontId="26" fillId="0" borderId="0" applyFont="false" applyFill="false" applyBorder="false" applyAlignment="false" applyProtection="false"/>
    <xf numFmtId="41" fontId="41" fillId="0" borderId="0" applyFont="false" applyFill="false" applyBorder="false" applyAlignment="false" applyProtection="false"/>
    <xf numFmtId="0" fontId="6" fillId="0" borderId="0"/>
    <xf numFmtId="0" fontId="18" fillId="4"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7" fillId="0" borderId="22" applyNumberFormat="false" applyFill="false" applyAlignment="false" applyProtection="false">
      <alignment vertical="center"/>
    </xf>
    <xf numFmtId="9" fontId="8" fillId="0" borderId="0" applyFont="false" applyFill="false" applyBorder="false" applyAlignment="false" applyProtection="false">
      <alignment vertical="center"/>
    </xf>
    <xf numFmtId="0" fontId="69" fillId="0" borderId="20">
      <alignment horizontal="center"/>
    </xf>
    <xf numFmtId="0" fontId="13" fillId="7" borderId="0" applyNumberFormat="false" applyBorder="false" applyAlignment="false" applyProtection="false"/>
    <xf numFmtId="0" fontId="34" fillId="51" borderId="0" applyNumberFormat="false" applyBorder="false" applyAlignment="false" applyProtection="false"/>
    <xf numFmtId="43" fontId="6" fillId="0" borderId="0" applyFont="false" applyFill="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0" fillId="0" borderId="0">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6" fillId="0" borderId="0">
      <alignment vertical="center"/>
    </xf>
    <xf numFmtId="0" fontId="21" fillId="3"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6" fillId="0" borderId="0"/>
    <xf numFmtId="0" fontId="8" fillId="0" borderId="0">
      <alignment vertical="center"/>
    </xf>
    <xf numFmtId="0" fontId="0" fillId="0" borderId="0">
      <alignment vertical="center"/>
    </xf>
    <xf numFmtId="0" fontId="0" fillId="0" borderId="0">
      <alignment vertical="center"/>
    </xf>
    <xf numFmtId="0" fontId="8" fillId="12" borderId="0" applyNumberFormat="false" applyBorder="false" applyAlignment="false" applyProtection="false">
      <alignment vertical="center"/>
    </xf>
    <xf numFmtId="0" fontId="31" fillId="12" borderId="7" applyNumberFormat="false" applyAlignment="false" applyProtection="false">
      <alignment vertical="center"/>
    </xf>
    <xf numFmtId="0" fontId="17" fillId="5"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34" fillId="40" borderId="0" applyNumberFormat="false" applyBorder="false" applyAlignment="false" applyProtection="false"/>
    <xf numFmtId="0" fontId="0" fillId="0" borderId="0">
      <alignment vertical="center"/>
    </xf>
    <xf numFmtId="0" fontId="6" fillId="0" borderId="0">
      <alignment vertical="center"/>
    </xf>
    <xf numFmtId="0" fontId="8" fillId="0" borderId="0">
      <alignment vertical="center"/>
    </xf>
    <xf numFmtId="0" fontId="0" fillId="0" borderId="0">
      <alignment vertical="center"/>
    </xf>
    <xf numFmtId="0" fontId="8" fillId="12" borderId="0" applyNumberFormat="false" applyBorder="false" applyAlignment="false" applyProtection="false">
      <alignment vertical="center"/>
    </xf>
    <xf numFmtId="0" fontId="6" fillId="0" borderId="0">
      <protection locked="false"/>
    </xf>
    <xf numFmtId="0" fontId="34" fillId="37" borderId="0" applyNumberFormat="false" applyBorder="false" applyAlignment="false" applyProtection="false"/>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31" fillId="12" borderId="7" applyNumberFormat="false" applyAlignment="false" applyProtection="false">
      <alignment vertical="center"/>
    </xf>
    <xf numFmtId="0" fontId="15" fillId="2" borderId="0" applyNumberFormat="false" applyBorder="false" applyAlignment="false" applyProtection="false">
      <alignment vertical="center"/>
    </xf>
    <xf numFmtId="0" fontId="6" fillId="0" borderId="0"/>
    <xf numFmtId="0" fontId="15" fillId="2" borderId="0" applyNumberFormat="false" applyBorder="false" applyAlignment="false" applyProtection="false">
      <alignment vertical="center"/>
    </xf>
    <xf numFmtId="0" fontId="8" fillId="0" borderId="0">
      <alignment vertical="center"/>
    </xf>
    <xf numFmtId="0" fontId="15" fillId="2" borderId="0" applyNumberFormat="false" applyBorder="false" applyAlignment="false" applyProtection="false">
      <alignment vertical="center"/>
    </xf>
    <xf numFmtId="0" fontId="8" fillId="0" borderId="0">
      <alignment vertical="center"/>
    </xf>
    <xf numFmtId="0" fontId="8" fillId="0" borderId="0">
      <alignment vertical="center"/>
    </xf>
    <xf numFmtId="0" fontId="17" fillId="5"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6" fillId="0" borderId="0">
      <alignment vertical="center"/>
    </xf>
    <xf numFmtId="0" fontId="16" fillId="2" borderId="0" applyNumberFormat="false" applyBorder="false" applyAlignment="false" applyProtection="false">
      <alignment vertical="center"/>
    </xf>
    <xf numFmtId="0" fontId="66" fillId="0" borderId="0"/>
    <xf numFmtId="0" fontId="0" fillId="0" borderId="0">
      <alignment vertical="center"/>
    </xf>
    <xf numFmtId="0" fontId="34" fillId="31" borderId="0" applyNumberFormat="false" applyBorder="false" applyAlignment="false" applyProtection="false"/>
    <xf numFmtId="0" fontId="15" fillId="2" borderId="0" applyNumberFormat="false" applyBorder="false" applyAlignment="false" applyProtection="false">
      <alignment vertical="center"/>
    </xf>
    <xf numFmtId="41" fontId="26" fillId="0" borderId="0" applyFont="false" applyFill="false" applyBorder="false" applyAlignment="false" applyProtection="false"/>
    <xf numFmtId="0" fontId="8" fillId="0" borderId="0">
      <alignment vertical="center"/>
    </xf>
    <xf numFmtId="0" fontId="8" fillId="0" borderId="0">
      <alignment vertical="center"/>
    </xf>
    <xf numFmtId="0" fontId="0" fillId="0" borderId="0">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6" fillId="0" borderId="0">
      <alignment vertical="center"/>
    </xf>
    <xf numFmtId="10" fontId="46" fillId="20" borderId="1" applyNumberFormat="false" applyBorder="false" applyAlignment="false" applyProtection="false"/>
    <xf numFmtId="0" fontId="6" fillId="0" borderId="0">
      <alignment vertical="center"/>
    </xf>
    <xf numFmtId="0" fontId="13" fillId="45" borderId="0" applyNumberFormat="false" applyBorder="false" applyAlignment="false" applyProtection="false"/>
    <xf numFmtId="0" fontId="17" fillId="5" borderId="0" applyNumberFormat="false" applyBorder="false" applyAlignment="false" applyProtection="false">
      <alignment vertical="center"/>
    </xf>
    <xf numFmtId="0" fontId="34" fillId="13" borderId="0" applyNumberFormat="false" applyBorder="false" applyAlignment="false" applyProtection="false"/>
    <xf numFmtId="0" fontId="17" fillId="5" borderId="0" applyNumberFormat="false" applyBorder="false" applyAlignment="false" applyProtection="false">
      <alignment vertical="center"/>
    </xf>
    <xf numFmtId="0" fontId="8" fillId="20" borderId="14" applyNumberFormat="false" applyFont="false" applyAlignment="false" applyProtection="false">
      <alignment vertical="center"/>
    </xf>
    <xf numFmtId="0" fontId="18" fillId="4" borderId="0" applyNumberFormat="false" applyBorder="false" applyAlignment="false" applyProtection="false">
      <alignment vertical="center"/>
    </xf>
    <xf numFmtId="0" fontId="6" fillId="0" borderId="0">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0" fillId="0" borderId="0">
      <alignment vertical="center"/>
    </xf>
    <xf numFmtId="0" fontId="0" fillId="0" borderId="0">
      <alignment vertical="center"/>
    </xf>
    <xf numFmtId="0" fontId="8" fillId="3" borderId="0" applyNumberFormat="false" applyBorder="false" applyAlignment="false" applyProtection="false">
      <alignment vertical="center"/>
    </xf>
    <xf numFmtId="0" fontId="21" fillId="43" borderId="0" applyNumberFormat="false" applyBorder="false" applyAlignment="false" applyProtection="false"/>
    <xf numFmtId="0" fontId="0" fillId="0" borderId="0"/>
    <xf numFmtId="0" fontId="31" fillId="12" borderId="7" applyNumberFormat="false" applyAlignment="false" applyProtection="false">
      <alignment vertical="center"/>
    </xf>
    <xf numFmtId="0" fontId="17" fillId="5" borderId="0" applyNumberFormat="false" applyBorder="false" applyAlignment="false" applyProtection="false">
      <alignment vertical="center"/>
    </xf>
    <xf numFmtId="41" fontId="13" fillId="0" borderId="0" applyFont="false" applyFill="false" applyBorder="false" applyAlignment="false" applyProtection="false">
      <alignment vertical="center"/>
    </xf>
    <xf numFmtId="0" fontId="0" fillId="0" borderId="0">
      <alignment vertical="center"/>
    </xf>
    <xf numFmtId="0" fontId="3" fillId="0" borderId="0">
      <alignment vertical="center"/>
    </xf>
    <xf numFmtId="0" fontId="18" fillId="4" borderId="0" applyNumberFormat="false" applyBorder="false" applyAlignment="false" applyProtection="false">
      <alignment vertical="center"/>
    </xf>
    <xf numFmtId="0" fontId="0" fillId="0" borderId="0">
      <alignment vertical="center"/>
    </xf>
    <xf numFmtId="0" fontId="0" fillId="0" borderId="0">
      <alignment vertical="center"/>
    </xf>
    <xf numFmtId="0" fontId="34" fillId="13" borderId="0" applyNumberFormat="false" applyBorder="false" applyAlignment="false" applyProtection="false"/>
    <xf numFmtId="0" fontId="6" fillId="0" borderId="0">
      <alignment vertical="center"/>
    </xf>
    <xf numFmtId="0" fontId="8" fillId="0" borderId="0">
      <alignment vertical="center"/>
    </xf>
    <xf numFmtId="0" fontId="0" fillId="0" borderId="0">
      <alignment vertical="center"/>
    </xf>
    <xf numFmtId="0" fontId="56" fillId="0" borderId="3">
      <alignment horizontal="left" vertical="center"/>
    </xf>
    <xf numFmtId="0" fontId="6" fillId="0" borderId="0">
      <alignment vertical="center"/>
    </xf>
    <xf numFmtId="0" fontId="17" fillId="5" borderId="0" applyNumberFormat="false" applyBorder="false" applyAlignment="false" applyProtection="false">
      <alignment vertical="center"/>
    </xf>
    <xf numFmtId="0" fontId="27" fillId="0" borderId="0" applyNumberFormat="false" applyFill="false" applyBorder="false" applyAlignment="false" applyProtection="false"/>
    <xf numFmtId="0" fontId="15" fillId="2" borderId="0" applyNumberFormat="false" applyBorder="false" applyAlignment="false" applyProtection="false">
      <alignment vertical="center"/>
    </xf>
    <xf numFmtId="0" fontId="6" fillId="0" borderId="0">
      <alignment vertical="center"/>
    </xf>
    <xf numFmtId="0" fontId="6" fillId="0" borderId="0">
      <alignment vertical="center"/>
    </xf>
    <xf numFmtId="201" fontId="41" fillId="0" borderId="0"/>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34" fillId="13" borderId="0" applyNumberFormat="false" applyBorder="false" applyAlignment="false" applyProtection="false"/>
    <xf numFmtId="0" fontId="34" fillId="34" borderId="0" applyNumberFormat="false" applyBorder="false" applyAlignment="false" applyProtection="false"/>
    <xf numFmtId="0" fontId="17" fillId="5" borderId="0" applyNumberFormat="false" applyBorder="false" applyAlignment="false" applyProtection="false">
      <alignment vertical="center"/>
    </xf>
    <xf numFmtId="0" fontId="34" fillId="19" borderId="0" applyNumberFormat="false" applyBorder="false" applyAlignment="false" applyProtection="false"/>
    <xf numFmtId="0" fontId="6" fillId="0" borderId="0">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6" fillId="0" borderId="0">
      <alignment vertical="center"/>
    </xf>
    <xf numFmtId="0" fontId="6" fillId="0" borderId="0">
      <alignment vertical="center"/>
    </xf>
    <xf numFmtId="0" fontId="23" fillId="2" borderId="0" applyNumberFormat="false" applyBorder="false" applyAlignment="false" applyProtection="false">
      <alignment vertical="center"/>
    </xf>
    <xf numFmtId="0" fontId="34" fillId="23" borderId="0" applyNumberFormat="false" applyBorder="false" applyAlignment="false" applyProtection="false"/>
    <xf numFmtId="0" fontId="53" fillId="0" borderId="11" applyProtection="false"/>
    <xf numFmtId="0" fontId="15" fillId="4" borderId="0" applyNumberFormat="false" applyBorder="false" applyAlignment="false" applyProtection="false">
      <alignment vertical="center"/>
    </xf>
    <xf numFmtId="0" fontId="13" fillId="31" borderId="0" applyNumberFormat="false" applyBorder="false" applyAlignment="false" applyProtection="false"/>
    <xf numFmtId="0" fontId="6" fillId="0" borderId="0">
      <alignment vertical="center"/>
    </xf>
    <xf numFmtId="0" fontId="15" fillId="2" borderId="0" applyNumberFormat="false" applyBorder="false" applyAlignment="false" applyProtection="false">
      <alignment vertical="center"/>
    </xf>
    <xf numFmtId="0" fontId="6" fillId="0" borderId="0"/>
    <xf numFmtId="0" fontId="22" fillId="36" borderId="0" applyNumberFormat="false" applyBorder="false" applyAlignment="false" applyProtection="false">
      <alignment vertical="center"/>
    </xf>
    <xf numFmtId="10" fontId="46" fillId="20" borderId="1" applyNumberFormat="false" applyBorder="false" applyAlignment="false" applyProtection="false"/>
    <xf numFmtId="0" fontId="31" fillId="12" borderId="7" applyNumberFormat="false" applyAlignment="false" applyProtection="false">
      <alignment vertical="center"/>
    </xf>
    <xf numFmtId="0" fontId="26" fillId="0" borderId="0" applyFont="false" applyFill="false" applyBorder="false" applyAlignment="false" applyProtection="false"/>
    <xf numFmtId="0" fontId="8" fillId="0" borderId="0">
      <alignment vertical="center"/>
    </xf>
    <xf numFmtId="0" fontId="8" fillId="0" borderId="0">
      <alignment vertical="center"/>
    </xf>
    <xf numFmtId="0" fontId="6" fillId="0" borderId="0"/>
    <xf numFmtId="0" fontId="8" fillId="0" borderId="0">
      <alignment vertical="center"/>
    </xf>
    <xf numFmtId="0" fontId="35" fillId="36" borderId="0" applyNumberFormat="false" applyBorder="false" applyAlignment="false" applyProtection="false">
      <alignment vertical="center"/>
    </xf>
    <xf numFmtId="198" fontId="26" fillId="0" borderId="0" applyFont="false" applyFill="false" applyBorder="false" applyAlignment="false" applyProtection="false"/>
    <xf numFmtId="0" fontId="63" fillId="0" borderId="0">
      <alignment horizontal="center" wrapText="true"/>
      <protection locked="false"/>
    </xf>
    <xf numFmtId="0" fontId="6" fillId="0" borderId="0">
      <alignment vertical="center"/>
    </xf>
    <xf numFmtId="0" fontId="17" fillId="5" borderId="0" applyNumberFormat="false" applyBorder="false" applyAlignment="false" applyProtection="false">
      <alignment vertical="center"/>
    </xf>
    <xf numFmtId="0" fontId="35" fillId="36" borderId="0" applyNumberFormat="false" applyBorder="false" applyAlignment="false" applyProtection="false">
      <alignment vertical="center"/>
    </xf>
    <xf numFmtId="193" fontId="3" fillId="0" borderId="1">
      <alignment vertical="center"/>
      <protection locked="false"/>
    </xf>
    <xf numFmtId="0" fontId="18" fillId="4" borderId="0" applyNumberFormat="false" applyBorder="false" applyAlignment="false" applyProtection="false">
      <alignment vertical="center"/>
    </xf>
    <xf numFmtId="0" fontId="21" fillId="43" borderId="0" applyNumberFormat="false" applyBorder="false" applyAlignment="false" applyProtection="false"/>
    <xf numFmtId="0" fontId="15" fillId="2"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8" fillId="0" borderId="0">
      <alignment vertical="center"/>
    </xf>
    <xf numFmtId="0" fontId="8" fillId="0" borderId="0">
      <alignment vertical="center"/>
    </xf>
    <xf numFmtId="0" fontId="25"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35" fillId="30"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 fillId="0" borderId="0">
      <alignment vertical="center"/>
    </xf>
    <xf numFmtId="0" fontId="8" fillId="0" borderId="0">
      <alignment vertical="center"/>
    </xf>
    <xf numFmtId="0" fontId="26" fillId="0" borderId="0" applyNumberFormat="false" applyFont="false" applyFill="false" applyBorder="false" applyAlignment="false" applyProtection="false"/>
    <xf numFmtId="15" fontId="54" fillId="0" borderId="0" applyFont="false" applyFill="false" applyBorder="false" applyAlignment="false" applyProtection="false"/>
    <xf numFmtId="0" fontId="8" fillId="0" borderId="0">
      <alignment vertical="center"/>
    </xf>
    <xf numFmtId="0" fontId="8" fillId="0" borderId="0">
      <alignment vertical="center"/>
    </xf>
    <xf numFmtId="0" fontId="16"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9" fontId="8" fillId="0" borderId="0" applyFont="false" applyFill="false" applyBorder="false" applyAlignment="false" applyProtection="false">
      <alignment vertical="center"/>
    </xf>
    <xf numFmtId="0" fontId="15" fillId="2" borderId="0" applyNumberFormat="false" applyBorder="false" applyAlignment="false" applyProtection="false">
      <alignment vertical="center"/>
    </xf>
    <xf numFmtId="0" fontId="8" fillId="0" borderId="0">
      <alignment vertical="center"/>
    </xf>
    <xf numFmtId="0" fontId="8" fillId="0" borderId="0">
      <alignment vertical="center"/>
    </xf>
    <xf numFmtId="0" fontId="25"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6" fillId="0" borderId="0">
      <alignment vertical="center"/>
    </xf>
    <xf numFmtId="0" fontId="15" fillId="2" borderId="0" applyNumberFormat="false" applyBorder="false" applyAlignment="false" applyProtection="false">
      <alignment vertical="center"/>
    </xf>
    <xf numFmtId="0" fontId="8" fillId="0" borderId="0">
      <alignment vertical="center"/>
    </xf>
    <xf numFmtId="0" fontId="6" fillId="0" borderId="0"/>
    <xf numFmtId="0" fontId="35" fillId="38" borderId="0" applyNumberFormat="false" applyBorder="false" applyAlignment="false" applyProtection="false">
      <alignment vertical="center"/>
    </xf>
    <xf numFmtId="0" fontId="8" fillId="0" borderId="0">
      <alignment vertical="center"/>
    </xf>
    <xf numFmtId="0" fontId="8" fillId="0" borderId="0">
      <alignment vertical="center"/>
    </xf>
    <xf numFmtId="0" fontId="25"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34" fillId="68" borderId="0" applyNumberFormat="false" applyBorder="false" applyAlignment="false" applyProtection="false"/>
    <xf numFmtId="0" fontId="8" fillId="0" borderId="0">
      <alignment vertical="center"/>
    </xf>
    <xf numFmtId="0" fontId="8" fillId="0" borderId="0">
      <alignment vertical="center"/>
    </xf>
    <xf numFmtId="0" fontId="8" fillId="0" borderId="0">
      <alignment vertical="center"/>
    </xf>
    <xf numFmtId="0" fontId="35" fillId="6"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69" fillId="0" borderId="20">
      <alignment horizontal="center"/>
    </xf>
    <xf numFmtId="0" fontId="16" fillId="2" borderId="0" applyNumberFormat="false" applyBorder="false" applyAlignment="false" applyProtection="false">
      <alignment vertical="center"/>
    </xf>
    <xf numFmtId="0" fontId="8" fillId="0" borderId="0">
      <alignment vertical="center"/>
    </xf>
    <xf numFmtId="0" fontId="8" fillId="0" borderId="0">
      <alignment vertical="center"/>
    </xf>
    <xf numFmtId="0" fontId="25" fillId="5" borderId="0" applyNumberFormat="false" applyBorder="false" applyAlignment="false" applyProtection="false">
      <alignment vertical="center"/>
    </xf>
    <xf numFmtId="0" fontId="6" fillId="0" borderId="0"/>
    <xf numFmtId="0" fontId="6" fillId="0" borderId="0"/>
    <xf numFmtId="0" fontId="13" fillId="7" borderId="0" applyNumberFormat="false" applyBorder="false" applyAlignment="false" applyProtection="false"/>
    <xf numFmtId="0" fontId="8" fillId="0" borderId="0">
      <alignment vertical="center"/>
    </xf>
    <xf numFmtId="0" fontId="8" fillId="0" borderId="0">
      <alignment vertical="center"/>
    </xf>
    <xf numFmtId="0" fontId="56" fillId="0" borderId="3">
      <alignment horizontal="left" vertical="center"/>
    </xf>
    <xf numFmtId="10" fontId="46" fillId="20" borderId="1" applyNumberFormat="false" applyBorder="false" applyAlignment="false" applyProtection="false"/>
    <xf numFmtId="0" fontId="34" fillId="37" borderId="0" applyNumberFormat="false" applyBorder="false" applyAlignment="false" applyProtection="false"/>
    <xf numFmtId="0" fontId="6" fillId="0" borderId="0">
      <alignment vertical="center"/>
    </xf>
    <xf numFmtId="0" fontId="15" fillId="2" borderId="0" applyNumberFormat="false" applyBorder="false" applyAlignment="false" applyProtection="false">
      <alignment vertical="center"/>
    </xf>
    <xf numFmtId="0" fontId="8" fillId="0" borderId="0">
      <alignment vertical="center"/>
    </xf>
    <xf numFmtId="0" fontId="8" fillId="0" borderId="0">
      <alignment vertical="center"/>
    </xf>
    <xf numFmtId="193" fontId="3" fillId="0" borderId="1">
      <alignment vertical="center"/>
      <protection locked="false"/>
    </xf>
    <xf numFmtId="44" fontId="0" fillId="0" borderId="0" applyFont="false" applyFill="false" applyBorder="false" applyAlignment="false" applyProtection="false">
      <alignment vertical="center"/>
    </xf>
    <xf numFmtId="0" fontId="8" fillId="0" borderId="0">
      <alignment vertical="center"/>
    </xf>
    <xf numFmtId="0" fontId="8" fillId="0" borderId="0">
      <alignment vertical="center"/>
    </xf>
    <xf numFmtId="0" fontId="17" fillId="5" borderId="0" applyNumberFormat="false" applyBorder="false" applyAlignment="false" applyProtection="false">
      <alignment vertical="center"/>
    </xf>
    <xf numFmtId="0" fontId="6" fillId="0" borderId="0"/>
    <xf numFmtId="0" fontId="34" fillId="34" borderId="0" applyNumberFormat="false" applyBorder="false" applyAlignment="false" applyProtection="false"/>
    <xf numFmtId="0" fontId="17" fillId="5" borderId="0" applyNumberFormat="false" applyBorder="false" applyAlignment="false" applyProtection="false">
      <alignment vertical="center"/>
    </xf>
    <xf numFmtId="0" fontId="38" fillId="29"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6" fillId="0" borderId="0"/>
    <xf numFmtId="0" fontId="93" fillId="0" borderId="21" applyNumberFormat="false" applyFill="false" applyAlignment="false" applyProtection="false">
      <alignment vertical="center"/>
    </xf>
    <xf numFmtId="0" fontId="17" fillId="5"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31" fillId="12" borderId="7" applyNumberFormat="false" applyAlignment="false" applyProtection="false">
      <alignment vertical="center"/>
    </xf>
    <xf numFmtId="0" fontId="34" fillId="13" borderId="0" applyNumberFormat="false" applyBorder="false" applyAlignment="false" applyProtection="false"/>
    <xf numFmtId="0" fontId="15" fillId="2" borderId="0" applyNumberFormat="false" applyBorder="false" applyAlignment="false" applyProtection="false">
      <alignment vertical="center"/>
    </xf>
    <xf numFmtId="0" fontId="24" fillId="4" borderId="0" applyNumberFormat="false" applyBorder="false" applyAlignment="false" applyProtection="false">
      <alignment vertical="center"/>
    </xf>
    <xf numFmtId="0" fontId="38" fillId="38" borderId="0" applyNumberFormat="false" applyBorder="false" applyAlignment="false" applyProtection="false">
      <alignment vertical="center"/>
    </xf>
    <xf numFmtId="0" fontId="32" fillId="0" borderId="0"/>
    <xf numFmtId="0" fontId="34" fillId="34" borderId="0" applyNumberFormat="false" applyBorder="false" applyAlignment="false" applyProtection="false"/>
    <xf numFmtId="182" fontId="54" fillId="0" borderId="0" applyFont="false" applyFill="false" applyBorder="false" applyAlignment="false" applyProtection="false"/>
    <xf numFmtId="0" fontId="31" fillId="12" borderId="7" applyNumberFormat="false" applyAlignment="false" applyProtection="false">
      <alignment vertical="center"/>
    </xf>
    <xf numFmtId="0" fontId="6" fillId="0" borderId="0">
      <alignment vertical="center"/>
    </xf>
    <xf numFmtId="0" fontId="34" fillId="40" borderId="0" applyNumberFormat="false" applyBorder="false" applyAlignment="false" applyProtection="false"/>
    <xf numFmtId="0" fontId="34" fillId="13" borderId="0" applyNumberFormat="false" applyBorder="false" applyAlignment="false" applyProtection="false"/>
    <xf numFmtId="0" fontId="23" fillId="4"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6" fillId="0" borderId="0">
      <alignment vertical="center"/>
    </xf>
    <xf numFmtId="0" fontId="15" fillId="2" borderId="0" applyNumberFormat="false" applyBorder="false" applyAlignment="false" applyProtection="false">
      <alignment vertical="center"/>
    </xf>
    <xf numFmtId="0" fontId="30" fillId="0" borderId="0">
      <alignment vertical="center"/>
    </xf>
    <xf numFmtId="0" fontId="15" fillId="4" borderId="0" applyNumberFormat="false" applyBorder="false" applyAlignment="false" applyProtection="false">
      <alignment vertical="center"/>
    </xf>
    <xf numFmtId="0" fontId="0" fillId="0" borderId="0">
      <alignment vertical="center"/>
    </xf>
    <xf numFmtId="0" fontId="8" fillId="29" borderId="0" applyNumberFormat="false" applyBorder="false" applyAlignment="false" applyProtection="false">
      <alignment vertical="center"/>
    </xf>
    <xf numFmtId="0" fontId="21" fillId="3"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6" fillId="0" borderId="0">
      <alignment vertical="center"/>
    </xf>
    <xf numFmtId="0" fontId="8" fillId="0" borderId="0">
      <alignment vertical="center"/>
    </xf>
    <xf numFmtId="0" fontId="6" fillId="0" borderId="0">
      <alignment vertical="center"/>
    </xf>
    <xf numFmtId="0" fontId="16" fillId="2" borderId="0" applyNumberFormat="false" applyBorder="false" applyAlignment="false" applyProtection="false">
      <alignment vertical="center"/>
    </xf>
    <xf numFmtId="0" fontId="92" fillId="0" borderId="0" applyNumberFormat="false" applyFill="false" applyBorder="false" applyAlignment="false" applyProtection="false">
      <alignment vertical="center"/>
    </xf>
    <xf numFmtId="9" fontId="6" fillId="0" borderId="0" applyFont="false" applyFill="false" applyBorder="false" applyAlignment="false" applyProtection="false">
      <alignment vertical="center"/>
    </xf>
    <xf numFmtId="0" fontId="6" fillId="0" borderId="0">
      <alignment vertical="center"/>
    </xf>
    <xf numFmtId="0" fontId="34" fillId="19" borderId="0" applyNumberFormat="false" applyBorder="false" applyAlignment="false" applyProtection="false"/>
    <xf numFmtId="1" fontId="3" fillId="0" borderId="1">
      <alignment vertical="center"/>
      <protection locked="false"/>
    </xf>
    <xf numFmtId="0" fontId="34" fillId="23" borderId="0" applyNumberFormat="false" applyBorder="false" applyAlignment="false" applyProtection="false"/>
    <xf numFmtId="0" fontId="17" fillId="3" borderId="0" applyNumberFormat="false" applyBorder="false" applyAlignment="false" applyProtection="false">
      <alignment vertical="center"/>
    </xf>
    <xf numFmtId="0" fontId="6" fillId="0" borderId="0">
      <alignment vertical="center"/>
    </xf>
    <xf numFmtId="0" fontId="25"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8" fillId="38"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 fillId="38"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3" fillId="0" borderId="0">
      <alignment vertical="center"/>
    </xf>
    <xf numFmtId="0" fontId="6" fillId="0" borderId="0"/>
    <xf numFmtId="0" fontId="17" fillId="5" borderId="0" applyNumberFormat="false" applyBorder="false" applyAlignment="false" applyProtection="false">
      <alignment vertical="center"/>
    </xf>
    <xf numFmtId="0" fontId="6" fillId="0" borderId="0">
      <alignment vertical="center"/>
    </xf>
    <xf numFmtId="0" fontId="15" fillId="2" borderId="0" applyNumberFormat="false" applyBorder="false" applyAlignment="false" applyProtection="false">
      <alignment vertical="center"/>
    </xf>
    <xf numFmtId="0" fontId="34" fillId="37" borderId="0" applyNumberFormat="false" applyBorder="false" applyAlignment="false" applyProtection="false"/>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34" fillId="37" borderId="0" applyNumberFormat="false" applyBorder="false" applyAlignment="false" applyProtection="false"/>
    <xf numFmtId="0" fontId="8" fillId="0" borderId="0">
      <alignment vertical="center"/>
    </xf>
    <xf numFmtId="0" fontId="8" fillId="0" borderId="0">
      <alignment vertical="center"/>
    </xf>
    <xf numFmtId="0" fontId="56" fillId="0" borderId="3">
      <alignment horizontal="left" vertical="center"/>
    </xf>
    <xf numFmtId="0" fontId="55" fillId="16" borderId="9" applyNumberFormat="false" applyAlignment="false" applyProtection="false">
      <alignment vertical="center"/>
    </xf>
    <xf numFmtId="9" fontId="8" fillId="0" borderId="0" applyFont="false" applyFill="false" applyBorder="false" applyAlignment="false" applyProtection="false">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20" fillId="2" borderId="0" applyNumberFormat="false" applyBorder="false" applyAlignment="false" applyProtection="false">
      <alignment vertical="center"/>
    </xf>
    <xf numFmtId="0" fontId="28" fillId="8" borderId="0" applyNumberFormat="false" applyBorder="false" applyAlignment="false" applyProtection="false"/>
    <xf numFmtId="0" fontId="13" fillId="27" borderId="0" applyNumberFormat="false" applyBorder="false" applyAlignment="false" applyProtection="false"/>
    <xf numFmtId="0" fontId="6" fillId="0" borderId="0">
      <alignment vertical="center"/>
    </xf>
    <xf numFmtId="0" fontId="6" fillId="0" borderId="0"/>
    <xf numFmtId="0" fontId="24" fillId="4"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0" fontId="6" fillId="0" borderId="0">
      <alignment vertical="center"/>
    </xf>
    <xf numFmtId="0" fontId="8" fillId="0" borderId="0">
      <alignment vertical="center"/>
    </xf>
    <xf numFmtId="0" fontId="8" fillId="0" borderId="0">
      <alignment vertical="center"/>
    </xf>
    <xf numFmtId="181" fontId="101" fillId="0" borderId="0" applyFill="false" applyBorder="false" applyAlignment="false"/>
    <xf numFmtId="193" fontId="3" fillId="0" borderId="1">
      <alignment vertical="center"/>
      <protection locked="false"/>
    </xf>
    <xf numFmtId="0" fontId="6" fillId="0" borderId="0">
      <alignment vertical="center"/>
    </xf>
    <xf numFmtId="0" fontId="8" fillId="0" borderId="0">
      <alignment vertical="center"/>
    </xf>
    <xf numFmtId="0" fontId="8" fillId="0" borderId="0">
      <alignment vertical="center"/>
    </xf>
    <xf numFmtId="193" fontId="3" fillId="0" borderId="1">
      <alignment vertical="center"/>
      <protection locked="false"/>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26" fillId="0" borderId="5" applyNumberFormat="false" applyFill="false" applyProtection="false">
      <alignment horizontal="right"/>
    </xf>
    <xf numFmtId="0" fontId="15" fillId="2" borderId="0" applyNumberFormat="false" applyBorder="false" applyAlignment="false" applyProtection="false">
      <alignment vertical="center"/>
    </xf>
    <xf numFmtId="0" fontId="6" fillId="0" borderId="0"/>
    <xf numFmtId="0" fontId="6" fillId="0" borderId="0"/>
    <xf numFmtId="0" fontId="8" fillId="38" borderId="0" applyNumberFormat="false" applyBorder="false" applyAlignment="false" applyProtection="false">
      <alignment vertical="center"/>
    </xf>
    <xf numFmtId="0" fontId="6" fillId="0" borderId="0"/>
    <xf numFmtId="0" fontId="8" fillId="0" borderId="0">
      <alignment vertical="center"/>
    </xf>
    <xf numFmtId="0" fontId="17" fillId="5" borderId="0" applyNumberFormat="false" applyBorder="false" applyAlignment="false" applyProtection="false">
      <alignment vertical="center"/>
    </xf>
    <xf numFmtId="0" fontId="6" fillId="0" borderId="0">
      <alignment vertical="center"/>
    </xf>
    <xf numFmtId="0" fontId="43" fillId="0" borderId="0"/>
    <xf numFmtId="0" fontId="34" fillId="70" borderId="0" applyNumberFormat="false" applyBorder="false" applyAlignment="false" applyProtection="false"/>
    <xf numFmtId="0" fontId="17" fillId="5" borderId="0" applyNumberFormat="false" applyBorder="false" applyAlignment="false" applyProtection="false">
      <alignment vertical="center"/>
    </xf>
    <xf numFmtId="0" fontId="38" fillId="6" borderId="0" applyNumberFormat="false" applyBorder="false" applyAlignment="false" applyProtection="false">
      <alignment vertical="center"/>
    </xf>
    <xf numFmtId="0" fontId="31" fillId="12" borderId="7" applyNumberFormat="false" applyAlignment="false" applyProtection="false">
      <alignment vertical="center"/>
    </xf>
    <xf numFmtId="0" fontId="6" fillId="0" borderId="0">
      <alignment vertical="center"/>
    </xf>
    <xf numFmtId="0" fontId="17" fillId="5" borderId="0" applyNumberFormat="false" applyBorder="false" applyAlignment="false" applyProtection="false">
      <alignment vertical="center"/>
    </xf>
    <xf numFmtId="0" fontId="8" fillId="0" borderId="0">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34" fillId="13" borderId="0" applyNumberFormat="false" applyBorder="false" applyAlignment="false" applyProtection="false"/>
    <xf numFmtId="0" fontId="43" fillId="0" borderId="0"/>
    <xf numFmtId="10" fontId="46" fillId="20" borderId="1" applyNumberFormat="false" applyBorder="false" applyAlignment="false" applyProtection="false"/>
    <xf numFmtId="0" fontId="17" fillId="5" borderId="0" applyNumberFormat="false" applyBorder="false" applyAlignment="false" applyProtection="false">
      <alignment vertical="center"/>
    </xf>
    <xf numFmtId="0" fontId="0" fillId="0" borderId="0">
      <alignment vertical="center"/>
    </xf>
    <xf numFmtId="0" fontId="15" fillId="2" borderId="0" applyNumberFormat="false" applyBorder="false" applyAlignment="false" applyProtection="false">
      <alignment vertical="center"/>
    </xf>
    <xf numFmtId="0" fontId="34" fillId="40" borderId="0" applyNumberFormat="false" applyBorder="false" applyAlignment="false" applyProtection="false"/>
    <xf numFmtId="0" fontId="6" fillId="0" borderId="0">
      <alignment vertical="center"/>
    </xf>
    <xf numFmtId="0" fontId="6" fillId="0" borderId="0">
      <alignment vertical="center"/>
    </xf>
    <xf numFmtId="0" fontId="16" fillId="2" borderId="0" applyNumberFormat="false" applyBorder="false" applyAlignment="false" applyProtection="false">
      <alignment vertical="center"/>
    </xf>
    <xf numFmtId="0" fontId="0" fillId="0" borderId="0">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0" fillId="0" borderId="0">
      <alignment vertical="center"/>
    </xf>
    <xf numFmtId="0" fontId="42" fillId="76"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6" fillId="0" borderId="0"/>
    <xf numFmtId="0" fontId="15" fillId="2" borderId="0" applyNumberFormat="false" applyBorder="false" applyAlignment="false" applyProtection="false">
      <alignment vertical="center"/>
    </xf>
    <xf numFmtId="0" fontId="34" fillId="37" borderId="0" applyNumberFormat="false" applyBorder="false" applyAlignment="false" applyProtection="false"/>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24" fillId="4" borderId="0" applyNumberFormat="false" applyBorder="false" applyAlignment="false" applyProtection="false">
      <alignment vertical="center"/>
    </xf>
    <xf numFmtId="0" fontId="8" fillId="0" borderId="0">
      <alignment vertical="center"/>
    </xf>
    <xf numFmtId="0" fontId="31" fillId="12" borderId="7" applyNumberFormat="false" applyAlignment="false" applyProtection="false">
      <alignment vertical="center"/>
    </xf>
    <xf numFmtId="0" fontId="59" fillId="0" borderId="0" applyNumberFormat="false" applyFill="false" applyBorder="false" applyAlignment="false" applyProtection="false">
      <alignment vertical="center"/>
    </xf>
    <xf numFmtId="0" fontId="53" fillId="0" borderId="11" applyProtection="false"/>
    <xf numFmtId="0" fontId="34" fillId="34" borderId="0" applyNumberFormat="false" applyBorder="false" applyAlignment="false" applyProtection="false"/>
    <xf numFmtId="9" fontId="8" fillId="0" borderId="0" applyFont="false" applyFill="false" applyBorder="false" applyAlignment="false" applyProtection="false">
      <alignment vertical="center"/>
    </xf>
    <xf numFmtId="0" fontId="6" fillId="0" borderId="0">
      <alignment vertical="center"/>
    </xf>
    <xf numFmtId="0" fontId="6" fillId="0" borderId="0">
      <alignment vertical="center"/>
    </xf>
    <xf numFmtId="0" fontId="28" fillId="8" borderId="0" applyNumberFormat="false" applyBorder="false" applyAlignment="false" applyProtection="false"/>
    <xf numFmtId="0" fontId="6" fillId="0" borderId="0">
      <alignment vertical="center"/>
    </xf>
    <xf numFmtId="0" fontId="8" fillId="0" borderId="0">
      <alignment vertical="center"/>
    </xf>
    <xf numFmtId="0" fontId="6" fillId="0" borderId="0">
      <alignment vertical="center"/>
    </xf>
    <xf numFmtId="0" fontId="8" fillId="0" borderId="0">
      <alignment vertical="center"/>
    </xf>
    <xf numFmtId="0" fontId="0" fillId="0" borderId="0">
      <alignment vertical="center"/>
    </xf>
    <xf numFmtId="0" fontId="56" fillId="0" borderId="3">
      <alignment horizontal="left" vertical="center"/>
    </xf>
    <xf numFmtId="0" fontId="16" fillId="2" borderId="0" applyNumberFormat="false" applyBorder="false" applyAlignment="false" applyProtection="false">
      <alignment vertical="center"/>
    </xf>
    <xf numFmtId="10" fontId="46" fillId="20" borderId="1" applyNumberFormat="false" applyBorder="false" applyAlignment="false" applyProtection="false"/>
    <xf numFmtId="0" fontId="34" fillId="13" borderId="0" applyNumberFormat="false" applyBorder="false" applyAlignment="false" applyProtection="false"/>
    <xf numFmtId="0" fontId="8" fillId="4" borderId="0" applyNumberFormat="false" applyBorder="false" applyAlignment="false" applyProtection="false">
      <alignment vertical="center"/>
    </xf>
    <xf numFmtId="0" fontId="6" fillId="0" borderId="0">
      <alignment vertical="center"/>
    </xf>
    <xf numFmtId="0" fontId="8" fillId="0" borderId="0">
      <alignment vertical="center"/>
    </xf>
    <xf numFmtId="0" fontId="8" fillId="0" borderId="0">
      <alignment vertical="center"/>
    </xf>
    <xf numFmtId="0" fontId="45" fillId="3" borderId="0" applyNumberFormat="false" applyBorder="false" applyAlignment="false" applyProtection="false">
      <alignment vertical="center"/>
    </xf>
    <xf numFmtId="0" fontId="8" fillId="0" borderId="0">
      <alignment vertical="center"/>
    </xf>
    <xf numFmtId="0" fontId="21" fillId="43" borderId="0" applyNumberFormat="false" applyBorder="false" applyAlignment="false" applyProtection="false"/>
    <xf numFmtId="0" fontId="15" fillId="2" borderId="0" applyNumberFormat="false" applyBorder="false" applyAlignment="false" applyProtection="false">
      <alignment vertical="center"/>
    </xf>
    <xf numFmtId="41" fontId="26" fillId="0" borderId="0" applyFont="false" applyFill="false" applyBorder="false" applyAlignment="false" applyProtection="false"/>
    <xf numFmtId="0" fontId="15" fillId="4" borderId="0" applyNumberFormat="false" applyBorder="false" applyAlignment="false" applyProtection="false">
      <alignment vertical="center"/>
    </xf>
    <xf numFmtId="0" fontId="6" fillId="0" borderId="0"/>
    <xf numFmtId="0" fontId="8" fillId="46"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31" fillId="12" borderId="7" applyNumberFormat="false" applyAlignment="false" applyProtection="false">
      <alignment vertical="center"/>
    </xf>
    <xf numFmtId="0" fontId="44" fillId="12" borderId="7" applyNumberFormat="false" applyAlignment="false" applyProtection="false">
      <alignment vertical="center"/>
    </xf>
    <xf numFmtId="0" fontId="33" fillId="0" borderId="12" applyNumberFormat="false" applyFill="false" applyAlignment="false" applyProtection="false">
      <alignment vertical="center"/>
    </xf>
    <xf numFmtId="0" fontId="41" fillId="0" borderId="0"/>
    <xf numFmtId="0" fontId="15" fillId="2" borderId="0" applyNumberFormat="false" applyBorder="false" applyAlignment="false" applyProtection="false">
      <alignment vertical="center"/>
    </xf>
    <xf numFmtId="0" fontId="21" fillId="3"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 fillId="0" borderId="0">
      <alignment vertical="center"/>
    </xf>
    <xf numFmtId="0" fontId="0" fillId="0" borderId="0">
      <alignment vertical="center"/>
    </xf>
    <xf numFmtId="0" fontId="6" fillId="0" borderId="0"/>
    <xf numFmtId="0" fontId="55" fillId="16" borderId="9" applyNumberFormat="false" applyAlignment="false" applyProtection="false">
      <alignment vertical="center"/>
    </xf>
    <xf numFmtId="0" fontId="6" fillId="0" borderId="0"/>
    <xf numFmtId="0" fontId="6" fillId="0" borderId="0"/>
    <xf numFmtId="0" fontId="34" fillId="13" borderId="0" applyNumberFormat="false" applyBorder="false" applyAlignment="false" applyProtection="false"/>
    <xf numFmtId="0" fontId="15" fillId="2" borderId="0" applyNumberFormat="false" applyBorder="false" applyAlignment="false" applyProtection="false">
      <alignment vertical="center"/>
    </xf>
    <xf numFmtId="0" fontId="6" fillId="0" borderId="0">
      <alignment vertical="center"/>
    </xf>
    <xf numFmtId="0" fontId="34" fillId="34" borderId="0" applyNumberFormat="false" applyBorder="false" applyAlignment="false" applyProtection="false"/>
    <xf numFmtId="9" fontId="0" fillId="0" borderId="0" applyFont="false" applyFill="false" applyBorder="false" applyAlignment="false" applyProtection="false">
      <alignment vertical="center"/>
    </xf>
    <xf numFmtId="0" fontId="6" fillId="0" borderId="0">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6" fillId="0" borderId="0">
      <alignment vertical="center"/>
    </xf>
    <xf numFmtId="0" fontId="86" fillId="0" borderId="0" applyNumberFormat="false" applyFill="false" applyBorder="false" applyAlignment="false" applyProtection="false">
      <alignment vertical="center"/>
    </xf>
    <xf numFmtId="0" fontId="6" fillId="0" borderId="0">
      <alignment vertical="center"/>
    </xf>
    <xf numFmtId="0" fontId="32" fillId="0" borderId="0"/>
    <xf numFmtId="0" fontId="15" fillId="2" borderId="0" applyNumberFormat="false" applyBorder="false" applyAlignment="false" applyProtection="false">
      <alignment vertical="center"/>
    </xf>
    <xf numFmtId="0" fontId="75" fillId="0" borderId="15" applyNumberFormat="false" applyFill="false" applyProtection="false">
      <alignment horizontal="left"/>
    </xf>
    <xf numFmtId="0" fontId="69" fillId="0" borderId="20">
      <alignment horizontal="center"/>
    </xf>
    <xf numFmtId="0" fontId="6" fillId="0" borderId="0"/>
    <xf numFmtId="0" fontId="6" fillId="0" borderId="0"/>
    <xf numFmtId="0" fontId="17" fillId="5" borderId="0" applyNumberFormat="false" applyBorder="false" applyAlignment="false" applyProtection="false">
      <alignment vertical="center"/>
    </xf>
    <xf numFmtId="9" fontId="43" fillId="0" borderId="0" applyFont="false" applyFill="false" applyBorder="false" applyAlignment="false" applyProtection="false"/>
    <xf numFmtId="0" fontId="34" fillId="34" borderId="0" applyNumberFormat="false" applyBorder="false" applyAlignment="false" applyProtection="false"/>
    <xf numFmtId="0" fontId="6" fillId="0" borderId="0"/>
    <xf numFmtId="0" fontId="17" fillId="5" borderId="0" applyNumberFormat="false" applyBorder="false" applyAlignment="false" applyProtection="false">
      <alignment vertical="center"/>
    </xf>
    <xf numFmtId="0" fontId="34" fillId="34" borderId="0" applyNumberFormat="false" applyBorder="false" applyAlignment="false" applyProtection="false"/>
    <xf numFmtId="0" fontId="17" fillId="5" borderId="0" applyNumberFormat="false" applyBorder="false" applyAlignment="false" applyProtection="false">
      <alignment vertical="center"/>
    </xf>
    <xf numFmtId="0" fontId="8" fillId="0" borderId="0">
      <alignment vertical="center"/>
    </xf>
    <xf numFmtId="0" fontId="8" fillId="0" borderId="0">
      <alignment vertical="center"/>
    </xf>
    <xf numFmtId="0" fontId="31" fillId="12" borderId="7" applyNumberFormat="false" applyAlignment="false" applyProtection="false">
      <alignment vertical="center"/>
    </xf>
    <xf numFmtId="0" fontId="6" fillId="0" borderId="0">
      <alignment vertical="center"/>
    </xf>
    <xf numFmtId="0" fontId="15" fillId="4"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6" fillId="0" borderId="0">
      <alignment vertical="center"/>
    </xf>
    <xf numFmtId="0" fontId="6" fillId="0" borderId="0">
      <alignment vertical="center"/>
    </xf>
    <xf numFmtId="0" fontId="17" fillId="5" borderId="0" applyNumberFormat="false" applyBorder="false" applyAlignment="false" applyProtection="false">
      <alignment vertical="center"/>
    </xf>
    <xf numFmtId="0" fontId="6" fillId="0" borderId="0">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9" fontId="8" fillId="0" borderId="0" applyFont="false" applyFill="false" applyBorder="false" applyAlignment="false" applyProtection="false">
      <alignment vertical="center"/>
    </xf>
    <xf numFmtId="9" fontId="8" fillId="0" borderId="0" applyFont="false" applyFill="false" applyBorder="false" applyAlignment="false" applyProtection="false">
      <alignment vertical="center"/>
    </xf>
    <xf numFmtId="0" fontId="32" fillId="0" borderId="0"/>
    <xf numFmtId="0" fontId="8"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3" fillId="17" borderId="0" applyNumberFormat="false" applyBorder="false" applyAlignment="false" applyProtection="false"/>
    <xf numFmtId="0" fontId="60" fillId="66" borderId="0" applyNumberFormat="false" applyBorder="false" applyAlignment="false" applyProtection="false">
      <alignment vertical="center"/>
    </xf>
    <xf numFmtId="0" fontId="6" fillId="0" borderId="0">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34" fillId="68" borderId="0" applyNumberFormat="false" applyBorder="false" applyAlignment="false" applyProtection="false"/>
    <xf numFmtId="0" fontId="6" fillId="0" borderId="0">
      <alignment vertical="center"/>
    </xf>
    <xf numFmtId="0" fontId="66" fillId="0" borderId="0"/>
    <xf numFmtId="0" fontId="8" fillId="0" borderId="0">
      <alignment vertical="center"/>
    </xf>
    <xf numFmtId="0" fontId="6" fillId="0" borderId="0">
      <alignment vertical="center"/>
    </xf>
    <xf numFmtId="0" fontId="85" fillId="0" borderId="21" applyNumberFormat="false" applyFill="false" applyAlignment="false" applyProtection="false">
      <alignment vertical="center"/>
    </xf>
    <xf numFmtId="0" fontId="34" fillId="40" borderId="0" applyNumberFormat="false" applyBorder="false" applyAlignment="false" applyProtection="false"/>
    <xf numFmtId="0" fontId="6" fillId="0" borderId="0"/>
    <xf numFmtId="0" fontId="6" fillId="0" borderId="0"/>
    <xf numFmtId="0" fontId="15" fillId="2" borderId="0" applyNumberFormat="false" applyBorder="false" applyAlignment="false" applyProtection="false">
      <alignment vertical="center"/>
    </xf>
    <xf numFmtId="0" fontId="43" fillId="0" borderId="0">
      <protection locked="false"/>
    </xf>
    <xf numFmtId="1" fontId="3" fillId="0" borderId="1">
      <alignment vertical="center"/>
      <protection locked="false"/>
    </xf>
    <xf numFmtId="0" fontId="8" fillId="0" borderId="0">
      <alignment vertical="center"/>
    </xf>
    <xf numFmtId="0" fontId="8" fillId="0" borderId="0">
      <alignment vertical="center"/>
    </xf>
    <xf numFmtId="0" fontId="6" fillId="0" borderId="0">
      <alignment vertical="center"/>
    </xf>
    <xf numFmtId="193" fontId="3" fillId="0" borderId="1">
      <alignment vertical="center"/>
      <protection locked="false"/>
    </xf>
    <xf numFmtId="0" fontId="6" fillId="0" borderId="0">
      <alignment vertical="center"/>
    </xf>
    <xf numFmtId="0" fontId="6" fillId="0" borderId="0">
      <alignment vertical="center"/>
    </xf>
    <xf numFmtId="0" fontId="6" fillId="0" borderId="0">
      <alignment vertical="center"/>
    </xf>
    <xf numFmtId="0" fontId="22" fillId="38" borderId="0" applyNumberFormat="false" applyBorder="false" applyAlignment="false" applyProtection="false">
      <alignment vertical="center"/>
    </xf>
    <xf numFmtId="0" fontId="6" fillId="0" borderId="0"/>
    <xf numFmtId="0" fontId="33" fillId="0" borderId="12" applyNumberFormat="false" applyFill="false" applyAlignment="false" applyProtection="false">
      <alignment vertical="center"/>
    </xf>
    <xf numFmtId="0" fontId="15" fillId="4" borderId="0" applyNumberFormat="false" applyBorder="false" applyAlignment="false" applyProtection="false">
      <alignment vertical="center"/>
    </xf>
    <xf numFmtId="0" fontId="31" fillId="12" borderId="7" applyNumberFormat="false" applyAlignment="false" applyProtection="false">
      <alignment vertical="center"/>
    </xf>
    <xf numFmtId="0" fontId="8" fillId="0" borderId="0">
      <alignment vertical="center"/>
    </xf>
    <xf numFmtId="0" fontId="8" fillId="0" borderId="0">
      <alignment vertical="center"/>
    </xf>
    <xf numFmtId="0" fontId="84" fillId="0" borderId="0" applyNumberFormat="false" applyFill="false" applyBorder="false" applyAlignment="false" applyProtection="false">
      <alignment vertical="center"/>
    </xf>
    <xf numFmtId="0" fontId="6" fillId="0" borderId="0">
      <alignment vertical="center"/>
    </xf>
    <xf numFmtId="0" fontId="6" fillId="0" borderId="0">
      <alignment vertical="center"/>
    </xf>
    <xf numFmtId="0" fontId="0" fillId="0" borderId="0">
      <alignment vertical="center"/>
    </xf>
    <xf numFmtId="0" fontId="25" fillId="5" borderId="0" applyNumberFormat="false" applyBorder="false" applyAlignment="false" applyProtection="false">
      <alignment vertical="center"/>
    </xf>
    <xf numFmtId="0" fontId="66" fillId="0" borderId="0"/>
    <xf numFmtId="0" fontId="18" fillId="4" borderId="0" applyNumberFormat="false" applyBorder="false" applyAlignment="false" applyProtection="false">
      <alignment vertical="center"/>
    </xf>
    <xf numFmtId="0" fontId="6" fillId="0" borderId="0">
      <alignment vertical="center"/>
    </xf>
    <xf numFmtId="0" fontId="15" fillId="2" borderId="0" applyNumberFormat="false" applyBorder="false" applyAlignment="false" applyProtection="false">
      <alignment vertical="center"/>
    </xf>
    <xf numFmtId="0" fontId="42" fillId="65" borderId="0" applyNumberFormat="false" applyBorder="false" applyAlignment="false" applyProtection="false">
      <alignment vertical="center"/>
    </xf>
    <xf numFmtId="0" fontId="21" fillId="3" borderId="0" applyNumberFormat="false" applyBorder="false" applyAlignment="false" applyProtection="false">
      <alignment vertical="center"/>
    </xf>
    <xf numFmtId="0" fontId="6" fillId="0" borderId="0">
      <alignment vertical="center"/>
    </xf>
    <xf numFmtId="0" fontId="23" fillId="4"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100" fillId="0" borderId="23" applyNumberFormat="false" applyFill="false" applyAlignment="false" applyProtection="false">
      <alignment vertical="center"/>
    </xf>
    <xf numFmtId="0" fontId="8" fillId="0" borderId="0">
      <alignment vertical="center"/>
    </xf>
    <xf numFmtId="0" fontId="8" fillId="0" borderId="0">
      <alignment vertical="center"/>
    </xf>
    <xf numFmtId="0" fontId="56" fillId="0" borderId="3">
      <alignment horizontal="left" vertical="center"/>
    </xf>
    <xf numFmtId="0" fontId="34" fillId="37" borderId="0" applyNumberFormat="false" applyBorder="false" applyAlignment="false" applyProtection="false"/>
    <xf numFmtId="0" fontId="15" fillId="2" borderId="0" applyNumberFormat="false" applyBorder="false" applyAlignment="false" applyProtection="false">
      <alignment vertical="center"/>
    </xf>
    <xf numFmtId="0" fontId="8" fillId="0" borderId="0">
      <alignment vertical="center"/>
    </xf>
    <xf numFmtId="0" fontId="8" fillId="0" borderId="0">
      <alignment vertical="center"/>
    </xf>
    <xf numFmtId="0" fontId="83" fillId="0" borderId="0" applyProtection="false"/>
    <xf numFmtId="193" fontId="3" fillId="0" borderId="1">
      <alignment vertical="center"/>
      <protection locked="false"/>
    </xf>
    <xf numFmtId="0" fontId="17" fillId="5" borderId="0" applyNumberFormat="false" applyBorder="false" applyAlignment="false" applyProtection="false">
      <alignment vertical="center"/>
    </xf>
    <xf numFmtId="0" fontId="6" fillId="0" borderId="0">
      <alignment vertical="center"/>
    </xf>
    <xf numFmtId="0" fontId="6" fillId="0" borderId="0">
      <alignment vertical="center"/>
    </xf>
    <xf numFmtId="0" fontId="42" fillId="64" borderId="0" applyNumberFormat="false" applyBorder="false" applyAlignment="false" applyProtection="false">
      <alignment vertical="center"/>
    </xf>
    <xf numFmtId="0" fontId="8" fillId="0" borderId="0">
      <alignment vertical="center"/>
    </xf>
    <xf numFmtId="0" fontId="8" fillId="0" borderId="0">
      <alignment vertical="center"/>
    </xf>
    <xf numFmtId="0" fontId="57" fillId="16" borderId="7" applyNumberFormat="false" applyAlignment="false" applyProtection="false">
      <alignment vertical="center"/>
    </xf>
    <xf numFmtId="0" fontId="17" fillId="5" borderId="0" applyNumberFormat="false" applyBorder="false" applyAlignment="false" applyProtection="false">
      <alignment vertical="center"/>
    </xf>
    <xf numFmtId="0" fontId="13" fillId="31" borderId="0" applyNumberFormat="false" applyBorder="false" applyAlignment="false" applyProtection="false"/>
    <xf numFmtId="0" fontId="18" fillId="4" borderId="0" applyNumberFormat="false" applyBorder="false" applyAlignment="false" applyProtection="false">
      <alignment vertical="center"/>
    </xf>
    <xf numFmtId="0" fontId="8" fillId="0" borderId="0">
      <alignment vertical="center"/>
    </xf>
    <xf numFmtId="0" fontId="6" fillId="0" borderId="0"/>
    <xf numFmtId="0" fontId="6" fillId="0" borderId="0"/>
    <xf numFmtId="0" fontId="3" fillId="0" borderId="0">
      <alignment vertical="center"/>
    </xf>
    <xf numFmtId="0" fontId="42" fillId="63"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6" fillId="0" borderId="0">
      <alignment vertical="center"/>
    </xf>
    <xf numFmtId="0" fontId="0" fillId="0" borderId="0">
      <alignment vertical="center"/>
    </xf>
    <xf numFmtId="0" fontId="0" fillId="0" borderId="0">
      <alignment vertical="center"/>
    </xf>
    <xf numFmtId="0" fontId="34" fillId="34" borderId="0" applyNumberFormat="false" applyBorder="false" applyAlignment="false" applyProtection="false"/>
    <xf numFmtId="0" fontId="0" fillId="0" borderId="0"/>
    <xf numFmtId="0" fontId="102" fillId="0" borderId="27" applyNumberFormat="false" applyFill="false" applyAlignment="false" applyProtection="false">
      <alignment vertical="center"/>
    </xf>
    <xf numFmtId="0" fontId="31" fillId="12" borderId="7" applyNumberFormat="false" applyAlignment="false" applyProtection="false">
      <alignment vertical="center"/>
    </xf>
    <xf numFmtId="0" fontId="3" fillId="0" borderId="0">
      <alignment vertical="center"/>
    </xf>
    <xf numFmtId="0" fontId="81" fillId="51" borderId="16" applyNumberFormat="false" applyAlignment="false" applyProtection="false">
      <alignment vertical="center"/>
    </xf>
    <xf numFmtId="43" fontId="8" fillId="0" borderId="0" applyFont="false" applyFill="false" applyBorder="false" applyAlignment="false" applyProtection="false">
      <alignment vertical="center"/>
    </xf>
    <xf numFmtId="0" fontId="17" fillId="5" borderId="0" applyNumberFormat="false" applyBorder="false" applyAlignment="false" applyProtection="false">
      <alignment vertical="center"/>
    </xf>
    <xf numFmtId="0" fontId="6" fillId="0" borderId="0">
      <protection locked="false"/>
    </xf>
    <xf numFmtId="0" fontId="17" fillId="5"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99" fillId="0" borderId="0" applyNumberFormat="false" applyFill="false" applyBorder="false" applyAlignment="false" applyProtection="false">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6" fillId="0" borderId="0"/>
    <xf numFmtId="3" fontId="54" fillId="0" borderId="0" applyFont="false" applyFill="false" applyBorder="false" applyAlignment="false" applyProtection="false"/>
    <xf numFmtId="0" fontId="24" fillId="4" borderId="0" applyNumberFormat="false" applyBorder="false" applyAlignment="false" applyProtection="false">
      <alignment vertical="center"/>
    </xf>
    <xf numFmtId="0" fontId="8" fillId="0" borderId="0">
      <alignment vertical="center"/>
    </xf>
    <xf numFmtId="0" fontId="0" fillId="0" borderId="0">
      <alignment vertical="center"/>
    </xf>
    <xf numFmtId="0" fontId="0" fillId="0" borderId="0">
      <alignment vertical="center"/>
    </xf>
    <xf numFmtId="0" fontId="8" fillId="4"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34" fillId="19" borderId="0" applyNumberFormat="false" applyBorder="false" applyAlignment="false" applyProtection="false"/>
    <xf numFmtId="0" fontId="0" fillId="0" borderId="0">
      <alignment vertical="center"/>
    </xf>
    <xf numFmtId="191" fontId="78" fillId="74" borderId="0"/>
    <xf numFmtId="0" fontId="8" fillId="0" borderId="0">
      <alignment vertical="center"/>
    </xf>
    <xf numFmtId="0" fontId="8" fillId="0" borderId="0">
      <alignment vertical="center"/>
    </xf>
    <xf numFmtId="0" fontId="0" fillId="0" borderId="0">
      <alignment vertical="center"/>
    </xf>
    <xf numFmtId="0" fontId="57" fillId="16" borderId="7" applyNumberFormat="false" applyAlignment="false" applyProtection="false">
      <alignment vertical="center"/>
    </xf>
    <xf numFmtId="0" fontId="8" fillId="0" borderId="0">
      <alignment vertical="center"/>
    </xf>
    <xf numFmtId="0" fontId="8" fillId="0" borderId="0">
      <alignment vertical="center"/>
    </xf>
    <xf numFmtId="0" fontId="0" fillId="0" borderId="0"/>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3" fillId="0" borderId="0">
      <alignment vertical="center"/>
    </xf>
    <xf numFmtId="0" fontId="0" fillId="0" borderId="0">
      <alignment vertical="center"/>
    </xf>
    <xf numFmtId="0" fontId="8" fillId="0" borderId="0">
      <alignment vertical="center"/>
    </xf>
    <xf numFmtId="0" fontId="35" fillId="3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43" fontId="8" fillId="0" borderId="0" applyFont="false" applyFill="false" applyBorder="false" applyAlignment="false" applyProtection="false">
      <alignment vertical="center"/>
    </xf>
    <xf numFmtId="0" fontId="31" fillId="12" borderId="7" applyNumberFormat="false" applyAlignment="false" applyProtection="false">
      <alignment vertical="center"/>
    </xf>
    <xf numFmtId="9" fontId="8" fillId="0" borderId="0" applyFont="false" applyFill="false" applyBorder="false" applyAlignment="false" applyProtection="false">
      <alignment vertical="center"/>
    </xf>
    <xf numFmtId="0" fontId="0" fillId="0" borderId="0">
      <alignment vertical="center"/>
    </xf>
    <xf numFmtId="0" fontId="6" fillId="0" borderId="0">
      <protection locked="false"/>
    </xf>
    <xf numFmtId="0" fontId="6" fillId="0" borderId="0">
      <alignment vertical="center"/>
    </xf>
    <xf numFmtId="0" fontId="34" fillId="37" borderId="0" applyNumberFormat="false" applyBorder="false" applyAlignment="false" applyProtection="false"/>
    <xf numFmtId="0" fontId="17" fillId="5" borderId="0" applyNumberFormat="false" applyBorder="false" applyAlignment="false" applyProtection="false">
      <alignment vertical="center"/>
    </xf>
    <xf numFmtId="0" fontId="60" fillId="62" borderId="0" applyNumberFormat="false" applyBorder="false" applyAlignment="false" applyProtection="false">
      <alignment vertical="center"/>
    </xf>
    <xf numFmtId="0" fontId="0" fillId="0" borderId="0"/>
    <xf numFmtId="0" fontId="6" fillId="0" borderId="0">
      <alignment vertical="center"/>
    </xf>
    <xf numFmtId="0" fontId="43" fillId="0" borderId="0"/>
    <xf numFmtId="0" fontId="0" fillId="0" borderId="0"/>
    <xf numFmtId="0" fontId="13" fillId="43" borderId="0" applyNumberFormat="false" applyBorder="false" applyAlignment="false" applyProtection="false"/>
    <xf numFmtId="0" fontId="79" fillId="0" borderId="0" applyNumberFormat="false" applyFill="false" applyBorder="false" applyAlignment="false" applyProtection="false">
      <alignment vertical="center"/>
    </xf>
    <xf numFmtId="0" fontId="15" fillId="2" borderId="0" applyNumberFormat="false" applyBorder="false" applyAlignment="false" applyProtection="false">
      <alignment vertical="center"/>
    </xf>
    <xf numFmtId="0" fontId="34" fillId="19" borderId="0" applyNumberFormat="false" applyBorder="false" applyAlignment="false" applyProtection="false"/>
    <xf numFmtId="0" fontId="18" fillId="4"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 fillId="0" borderId="0">
      <alignment vertical="center"/>
    </xf>
    <xf numFmtId="0" fontId="8" fillId="0" borderId="0">
      <alignment vertical="center"/>
    </xf>
    <xf numFmtId="0" fontId="20"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49" fontId="6" fillId="0" borderId="0" applyFont="false" applyFill="false" applyBorder="false" applyAlignment="false" applyProtection="false"/>
    <xf numFmtId="0" fontId="6" fillId="0" borderId="0">
      <alignment vertical="center"/>
    </xf>
    <xf numFmtId="0" fontId="8" fillId="0" borderId="0">
      <alignment vertical="center"/>
    </xf>
    <xf numFmtId="0" fontId="6" fillId="0" borderId="0">
      <alignment vertical="center"/>
    </xf>
    <xf numFmtId="0" fontId="42" fillId="61"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8" fillId="0" borderId="0">
      <alignment vertical="center"/>
    </xf>
    <xf numFmtId="0" fontId="8" fillId="0" borderId="0">
      <alignment vertical="center"/>
    </xf>
    <xf numFmtId="0" fontId="15" fillId="2" borderId="0" applyNumberFormat="false" applyBorder="false" applyAlignment="false" applyProtection="false">
      <alignment vertical="center"/>
    </xf>
    <xf numFmtId="0" fontId="57" fillId="16" borderId="7" applyNumberFormat="false" applyAlignment="false" applyProtection="false">
      <alignment vertical="center"/>
    </xf>
    <xf numFmtId="0" fontId="17" fillId="3"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03" fillId="75" borderId="28" applyNumberFormat="false" applyAlignment="false" applyProtection="false">
      <alignment vertical="center"/>
    </xf>
    <xf numFmtId="0" fontId="8" fillId="0" borderId="0">
      <alignment vertical="center"/>
    </xf>
    <xf numFmtId="0" fontId="8" fillId="0" borderId="0">
      <alignment vertical="center"/>
    </xf>
    <xf numFmtId="0" fontId="0" fillId="0" borderId="0"/>
    <xf numFmtId="0" fontId="60" fillId="60" borderId="0" applyNumberFormat="false" applyBorder="false" applyAlignment="false" applyProtection="false">
      <alignment vertical="center"/>
    </xf>
    <xf numFmtId="0" fontId="22" fillId="14"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0" fillId="0" borderId="0">
      <alignment vertical="center"/>
    </xf>
    <xf numFmtId="0" fontId="6" fillId="0" borderId="0">
      <alignment vertical="center"/>
    </xf>
    <xf numFmtId="0" fontId="15" fillId="2"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42" fillId="59"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31" fillId="12" borderId="7" applyNumberFormat="false" applyAlignment="false" applyProtection="false">
      <alignment vertical="center"/>
    </xf>
    <xf numFmtId="0" fontId="6" fillId="0" borderId="0">
      <alignment vertical="center"/>
    </xf>
    <xf numFmtId="0" fontId="15" fillId="2"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5" fillId="2" borderId="0" applyNumberFormat="false" applyBorder="false" applyAlignment="false" applyProtection="false">
      <alignment vertical="center"/>
    </xf>
    <xf numFmtId="0" fontId="60" fillId="58"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31" fillId="12" borderId="7" applyNumberFormat="false" applyAlignment="false" applyProtection="false">
      <alignment vertical="center"/>
    </xf>
    <xf numFmtId="0" fontId="15" fillId="2" borderId="0" applyNumberFormat="false" applyBorder="false" applyAlignment="false" applyProtection="false">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7" fillId="5" borderId="0" applyNumberFormat="false" applyBorder="false" applyAlignment="false" applyProtection="false">
      <alignment vertical="center"/>
    </xf>
    <xf numFmtId="0" fontId="60" fillId="57"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41" fontId="13" fillId="0" borderId="0" applyFont="false" applyFill="false" applyBorder="false" applyAlignment="false" applyProtection="false">
      <alignment vertical="center"/>
    </xf>
    <xf numFmtId="0" fontId="18" fillId="4"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6" fillId="0" borderId="0">
      <alignment vertical="center"/>
    </xf>
    <xf numFmtId="0" fontId="15" fillId="4"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0" fontId="77" fillId="0" borderId="0" applyNumberFormat="false" applyFill="false" applyBorder="false" applyAlignment="false" applyProtection="false">
      <alignment vertical="center"/>
    </xf>
    <xf numFmtId="0" fontId="6" fillId="0" borderId="0">
      <alignment vertical="center"/>
    </xf>
    <xf numFmtId="0" fontId="0" fillId="0" borderId="0"/>
    <xf numFmtId="0" fontId="18" fillId="4" borderId="0" applyNumberFormat="false" applyBorder="false" applyAlignment="false" applyProtection="false">
      <alignment vertical="center"/>
    </xf>
    <xf numFmtId="1" fontId="3" fillId="0" borderId="1">
      <alignment vertical="center"/>
      <protection locked="false"/>
    </xf>
    <xf numFmtId="0" fontId="8" fillId="0" borderId="0">
      <alignment vertical="center"/>
    </xf>
    <xf numFmtId="0" fontId="8" fillId="0" borderId="0">
      <alignment vertical="center"/>
    </xf>
    <xf numFmtId="0" fontId="34" fillId="23" borderId="0" applyNumberFormat="false" applyBorder="false" applyAlignment="false" applyProtection="false"/>
    <xf numFmtId="0" fontId="57" fillId="16" borderId="7" applyNumberFormat="false" applyAlignment="false" applyProtection="false">
      <alignment vertical="center"/>
    </xf>
    <xf numFmtId="0" fontId="53" fillId="0" borderId="11" applyProtection="false"/>
    <xf numFmtId="0" fontId="15" fillId="2" borderId="0" applyNumberFormat="false" applyBorder="false" applyAlignment="false" applyProtection="false">
      <alignment vertical="center"/>
    </xf>
    <xf numFmtId="0" fontId="6" fillId="0" borderId="0"/>
    <xf numFmtId="0" fontId="91" fillId="0" borderId="23" applyNumberFormat="false" applyFill="false" applyAlignment="false" applyProtection="false">
      <alignment vertical="center"/>
    </xf>
    <xf numFmtId="0" fontId="8" fillId="29"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2" fillId="10" borderId="0" applyNumberFormat="false" applyBorder="false" applyAlignment="false" applyProtection="false"/>
    <xf numFmtId="0" fontId="17" fillId="5" borderId="0" applyNumberFormat="false" applyBorder="false" applyAlignment="false" applyProtection="false">
      <alignment vertical="center"/>
    </xf>
    <xf numFmtId="0" fontId="8" fillId="46" borderId="0" applyNumberFormat="false" applyBorder="false" applyAlignment="false" applyProtection="false">
      <alignment vertical="center"/>
    </xf>
    <xf numFmtId="0" fontId="6" fillId="2" borderId="0" applyNumberFormat="false" applyFont="false" applyBorder="false" applyAlignment="false" applyProtection="false"/>
    <xf numFmtId="0" fontId="6" fillId="0" borderId="0">
      <alignment vertical="center"/>
    </xf>
    <xf numFmtId="0" fontId="35" fillId="38" borderId="0" applyNumberFormat="false" applyBorder="false" applyAlignment="false" applyProtection="false">
      <alignment vertical="center"/>
    </xf>
    <xf numFmtId="0" fontId="98" fillId="71" borderId="25" applyNumberFormat="false" applyAlignment="false" applyProtection="false">
      <alignment vertical="center"/>
    </xf>
    <xf numFmtId="0" fontId="8" fillId="0" borderId="0">
      <alignment vertical="center"/>
    </xf>
    <xf numFmtId="0" fontId="6" fillId="0" borderId="0">
      <alignment vertical="center"/>
    </xf>
    <xf numFmtId="0" fontId="58" fillId="0" borderId="0" applyNumberFormat="false" applyFill="false" applyBorder="false" applyAlignment="false" applyProtection="false">
      <alignment vertical="center"/>
    </xf>
    <xf numFmtId="0" fontId="17" fillId="5" borderId="0" applyNumberFormat="false" applyBorder="false" applyAlignment="false" applyProtection="false">
      <alignment vertical="center"/>
    </xf>
    <xf numFmtId="0" fontId="0" fillId="0" borderId="0"/>
    <xf numFmtId="0" fontId="15" fillId="2" borderId="0" applyNumberFormat="false" applyBorder="false" applyAlignment="false" applyProtection="false">
      <alignment vertical="center"/>
    </xf>
    <xf numFmtId="0" fontId="69" fillId="0" borderId="20">
      <alignment horizontal="center"/>
    </xf>
    <xf numFmtId="0" fontId="31" fillId="12" borderId="7" applyNumberFormat="false" applyAlignment="false" applyProtection="false">
      <alignment vertical="center"/>
    </xf>
    <xf numFmtId="0" fontId="31" fillId="12" borderId="7" applyNumberFormat="false" applyAlignment="false" applyProtection="false">
      <alignment vertical="center"/>
    </xf>
    <xf numFmtId="9" fontId="6" fillId="0" borderId="0" applyFont="false" applyFill="false" applyBorder="false" applyAlignment="false" applyProtection="false">
      <alignment vertical="center"/>
    </xf>
    <xf numFmtId="0" fontId="28" fillId="2" borderId="0" applyNumberFormat="false" applyBorder="false" applyAlignment="false" applyProtection="false"/>
    <xf numFmtId="9" fontId="8" fillId="0" borderId="0" applyFont="false" applyFill="false" applyBorder="false" applyAlignment="false" applyProtection="false">
      <alignment vertical="center"/>
    </xf>
    <xf numFmtId="0" fontId="31" fillId="12" borderId="7" applyNumberFormat="false" applyAlignment="false" applyProtection="false">
      <alignment vertical="center"/>
    </xf>
    <xf numFmtId="0" fontId="6" fillId="0" borderId="0"/>
    <xf numFmtId="0" fontId="6" fillId="0" borderId="0"/>
    <xf numFmtId="0" fontId="18" fillId="4" borderId="0" applyNumberFormat="false" applyBorder="false" applyAlignment="false" applyProtection="false">
      <alignment vertical="center"/>
    </xf>
    <xf numFmtId="0" fontId="8" fillId="46"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32" fillId="0" borderId="0"/>
    <xf numFmtId="0" fontId="0" fillId="0" borderId="0"/>
    <xf numFmtId="0" fontId="6" fillId="0" borderId="0">
      <alignment vertical="center"/>
    </xf>
    <xf numFmtId="0" fontId="6" fillId="0" borderId="0">
      <alignment vertical="center"/>
    </xf>
    <xf numFmtId="0" fontId="38" fillId="33" borderId="0" applyNumberFormat="false" applyBorder="false" applyAlignment="false" applyProtection="false">
      <alignment vertical="center"/>
    </xf>
    <xf numFmtId="43" fontId="6" fillId="0" borderId="0" applyFont="false" applyFill="false" applyBorder="false" applyAlignment="false" applyProtection="false">
      <alignment vertical="center"/>
    </xf>
    <xf numFmtId="0" fontId="17" fillId="5" borderId="0" applyNumberFormat="false" applyBorder="false" applyAlignment="false" applyProtection="false">
      <alignment vertical="center"/>
    </xf>
    <xf numFmtId="0" fontId="0" fillId="56" borderId="19" applyNumberFormat="false" applyFont="false" applyAlignment="false" applyProtection="false">
      <alignment vertical="center"/>
    </xf>
    <xf numFmtId="9" fontId="6" fillId="0" borderId="0" applyFont="false" applyFill="false" applyBorder="false" applyAlignment="false" applyProtection="false">
      <alignment vertical="center"/>
    </xf>
    <xf numFmtId="0" fontId="76" fillId="0" borderId="0" applyNumberFormat="false" applyFill="false" applyBorder="false" applyAlignment="false" applyProtection="false">
      <alignment vertical="center"/>
    </xf>
    <xf numFmtId="0" fontId="6" fillId="0" borderId="0">
      <alignment vertical="center"/>
    </xf>
    <xf numFmtId="0" fontId="0" fillId="0" borderId="0">
      <alignment vertical="center"/>
    </xf>
    <xf numFmtId="0" fontId="42" fillId="55" borderId="0" applyNumberFormat="false" applyBorder="false" applyAlignment="false" applyProtection="false">
      <alignment vertical="center"/>
    </xf>
    <xf numFmtId="0" fontId="13" fillId="43" borderId="0" applyNumberFormat="false" applyBorder="false" applyAlignment="false" applyProtection="false"/>
    <xf numFmtId="49" fontId="6" fillId="0" borderId="0" applyFont="false" applyFill="false" applyBorder="false" applyAlignment="false" applyProtection="false"/>
    <xf numFmtId="0" fontId="17" fillId="5" borderId="0" applyNumberFormat="false" applyBorder="false" applyAlignment="false" applyProtection="false">
      <alignment vertical="center"/>
    </xf>
    <xf numFmtId="0" fontId="34" fillId="34" borderId="0" applyNumberFormat="false" applyBorder="false" applyAlignment="false" applyProtection="false"/>
    <xf numFmtId="0" fontId="6" fillId="0" borderId="0">
      <alignment vertical="center"/>
    </xf>
    <xf numFmtId="0" fontId="31" fillId="12" borderId="7" applyNumberFormat="false" applyAlignment="false" applyProtection="false">
      <alignment vertical="center"/>
    </xf>
    <xf numFmtId="43" fontId="0" fillId="0" borderId="0" applyFont="false" applyFill="false" applyBorder="false" applyAlignment="false" applyProtection="false">
      <alignment vertical="center"/>
    </xf>
    <xf numFmtId="0" fontId="17" fillId="5" borderId="0" applyNumberFormat="false" applyBorder="false" applyAlignment="false" applyProtection="false">
      <alignment vertical="center"/>
    </xf>
    <xf numFmtId="0" fontId="6" fillId="0" borderId="0">
      <alignment vertical="center"/>
    </xf>
    <xf numFmtId="0" fontId="75" fillId="0" borderId="15" applyNumberFormat="false" applyFill="false" applyProtection="false">
      <alignment horizontal="center"/>
    </xf>
    <xf numFmtId="0" fontId="6" fillId="0" borderId="0"/>
    <xf numFmtId="0" fontId="29" fillId="3" borderId="0" applyNumberFormat="false" applyBorder="false" applyAlignment="false" applyProtection="false">
      <alignment vertical="center"/>
    </xf>
    <xf numFmtId="1" fontId="3" fillId="0" borderId="1">
      <alignment vertical="center"/>
      <protection locked="false"/>
    </xf>
    <xf numFmtId="0" fontId="8" fillId="0" borderId="0">
      <alignment vertical="center"/>
    </xf>
    <xf numFmtId="0" fontId="8" fillId="0" borderId="0">
      <alignment vertical="center"/>
    </xf>
    <xf numFmtId="0" fontId="17" fillId="5" borderId="0" applyNumberFormat="false" applyBorder="false" applyAlignment="false" applyProtection="false">
      <alignment vertical="center"/>
    </xf>
    <xf numFmtId="0" fontId="56" fillId="0" borderId="3">
      <alignment horizontal="left" vertical="center"/>
    </xf>
    <xf numFmtId="0" fontId="74" fillId="0" borderId="18" applyNumberFormat="false" applyFill="false" applyAlignment="false" applyProtection="false">
      <alignment vertical="center"/>
    </xf>
    <xf numFmtId="0" fontId="15" fillId="2"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34" fillId="34" borderId="0" applyNumberFormat="false" applyBorder="false" applyAlignment="false" applyProtection="false"/>
    <xf numFmtId="0" fontId="31" fillId="12" borderId="7" applyNumberFormat="false" applyAlignment="false" applyProtection="false">
      <alignment vertical="center"/>
    </xf>
    <xf numFmtId="9" fontId="51" fillId="0" borderId="0" applyFont="false" applyFill="false" applyBorder="false" applyAlignment="false" applyProtection="false"/>
    <xf numFmtId="189" fontId="26" fillId="0" borderId="0"/>
    <xf numFmtId="0" fontId="8" fillId="20" borderId="14" applyNumberFormat="false" applyFont="false" applyAlignment="false" applyProtection="false">
      <alignment vertical="center"/>
    </xf>
    <xf numFmtId="0" fontId="15" fillId="2"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8" fillId="0" borderId="0">
      <alignment vertical="center"/>
    </xf>
    <xf numFmtId="0" fontId="8" fillId="46" borderId="0" applyNumberFormat="false" applyBorder="false" applyAlignment="false" applyProtection="false">
      <alignment vertical="center"/>
    </xf>
    <xf numFmtId="43" fontId="8" fillId="0" borderId="0" applyFont="false" applyFill="false" applyBorder="false" applyAlignment="false" applyProtection="false">
      <alignment vertical="center"/>
    </xf>
    <xf numFmtId="0" fontId="73" fillId="54" borderId="17" applyNumberFormat="false" applyAlignment="false" applyProtection="false">
      <alignment vertical="center"/>
    </xf>
    <xf numFmtId="0" fontId="17" fillId="5" borderId="0" applyNumberFormat="false" applyBorder="false" applyAlignment="false" applyProtection="false">
      <alignment vertical="center"/>
    </xf>
    <xf numFmtId="0" fontId="8" fillId="0" borderId="0">
      <alignment vertical="center"/>
    </xf>
    <xf numFmtId="0" fontId="8" fillId="0" borderId="0">
      <alignment vertical="center"/>
    </xf>
    <xf numFmtId="0" fontId="8" fillId="0" borderId="0">
      <alignment vertical="center"/>
    </xf>
    <xf numFmtId="0" fontId="15" fillId="4" borderId="0" applyNumberFormat="false" applyBorder="false" applyAlignment="false" applyProtection="false">
      <alignment vertical="center"/>
    </xf>
    <xf numFmtId="0" fontId="6" fillId="0" borderId="0"/>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42" fillId="53"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0" fillId="0" borderId="0">
      <alignment vertical="center"/>
    </xf>
    <xf numFmtId="0" fontId="6" fillId="0" borderId="0"/>
    <xf numFmtId="0" fontId="8" fillId="3" borderId="0" applyNumberFormat="false" applyBorder="false" applyAlignment="false" applyProtection="false">
      <alignment vertical="center"/>
    </xf>
    <xf numFmtId="0" fontId="6" fillId="0" borderId="0">
      <alignment vertical="center"/>
    </xf>
    <xf numFmtId="0" fontId="32" fillId="0" borderId="0"/>
    <xf numFmtId="0" fontId="6" fillId="0" borderId="0">
      <alignment vertical="center"/>
    </xf>
    <xf numFmtId="0" fontId="15" fillId="2"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6" fillId="0" borderId="0">
      <alignment vertical="center"/>
    </xf>
    <xf numFmtId="0" fontId="17" fillId="3"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0" fillId="0" borderId="0">
      <alignment vertical="center"/>
    </xf>
    <xf numFmtId="0" fontId="32" fillId="0" borderId="0"/>
    <xf numFmtId="0" fontId="0" fillId="0" borderId="0">
      <alignment vertical="center"/>
    </xf>
    <xf numFmtId="0" fontId="17" fillId="5" borderId="0" applyNumberFormat="false" applyBorder="false" applyAlignment="false" applyProtection="false">
      <alignment vertical="center"/>
    </xf>
    <xf numFmtId="0" fontId="18" fillId="2" borderId="0" applyNumberFormat="false" applyBorder="false" applyAlignment="false" applyProtection="false">
      <alignment vertical="center"/>
    </xf>
    <xf numFmtId="0" fontId="0" fillId="0" borderId="0"/>
    <xf numFmtId="42" fontId="0" fillId="0" borderId="0" applyFont="false" applyFill="false" applyBorder="false" applyAlignment="false" applyProtection="false">
      <alignment vertical="center"/>
    </xf>
    <xf numFmtId="0" fontId="15" fillId="2" borderId="0" applyNumberFormat="false" applyBorder="false" applyAlignment="false" applyProtection="false">
      <alignment vertical="center"/>
    </xf>
    <xf numFmtId="0" fontId="42" fillId="52" borderId="0" applyNumberFormat="false" applyBorder="false" applyAlignment="false" applyProtection="false">
      <alignment vertical="center"/>
    </xf>
    <xf numFmtId="0" fontId="21" fillId="43" borderId="0" applyNumberFormat="false" applyBorder="false" applyAlignment="false" applyProtection="false"/>
    <xf numFmtId="0" fontId="28" fillId="8" borderId="0" applyNumberFormat="false" applyBorder="false" applyAlignment="false" applyProtection="false"/>
    <xf numFmtId="0" fontId="6" fillId="0" borderId="0">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6" fillId="0" borderId="0">
      <alignment vertical="center"/>
    </xf>
    <xf numFmtId="0" fontId="54" fillId="0" borderId="0" applyNumberFormat="false" applyFont="false" applyFill="false" applyBorder="false" applyAlignment="false" applyProtection="false">
      <alignment horizontal="left"/>
    </xf>
    <xf numFmtId="0" fontId="15" fillId="2" borderId="0" applyNumberFormat="false" applyBorder="false" applyAlignment="false" applyProtection="false">
      <alignment vertical="center"/>
    </xf>
    <xf numFmtId="9" fontId="6" fillId="0" borderId="0" applyFont="false" applyFill="false" applyBorder="false" applyAlignment="false" applyProtection="false">
      <alignment vertical="center"/>
    </xf>
    <xf numFmtId="0" fontId="6" fillId="0" borderId="0">
      <alignment vertical="center"/>
    </xf>
    <xf numFmtId="0" fontId="17" fillId="5" borderId="0" applyNumberFormat="false" applyBorder="false" applyAlignment="false" applyProtection="false">
      <alignment vertical="center"/>
    </xf>
    <xf numFmtId="0" fontId="6" fillId="0" borderId="0"/>
    <xf numFmtId="0" fontId="15" fillId="4" borderId="0" applyNumberFormat="false" applyBorder="false" applyAlignment="false" applyProtection="false">
      <alignment vertical="center"/>
    </xf>
    <xf numFmtId="49" fontId="6" fillId="0" borderId="0" applyFont="false" applyFill="false" applyBorder="false" applyAlignment="false" applyProtection="false"/>
    <xf numFmtId="0" fontId="8" fillId="0" borderId="0">
      <alignment vertical="center"/>
    </xf>
    <xf numFmtId="0" fontId="0" fillId="0" borderId="0">
      <alignment vertical="center"/>
    </xf>
    <xf numFmtId="0" fontId="0" fillId="0" borderId="0">
      <alignment vertical="center"/>
    </xf>
    <xf numFmtId="0" fontId="15" fillId="4" borderId="0" applyNumberFormat="false" applyBorder="false" applyAlignment="false" applyProtection="false">
      <alignment vertical="center"/>
    </xf>
    <xf numFmtId="0" fontId="6" fillId="0" borderId="0">
      <alignment vertical="center"/>
    </xf>
    <xf numFmtId="0" fontId="26" fillId="0" borderId="0"/>
    <xf numFmtId="0" fontId="17" fillId="5"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38" fillId="2" borderId="0" applyNumberFormat="false" applyBorder="false" applyAlignment="false" applyProtection="false">
      <alignment vertical="center"/>
    </xf>
    <xf numFmtId="0" fontId="13" fillId="27" borderId="0" applyNumberFormat="false" applyBorder="false" applyAlignment="false" applyProtection="false"/>
    <xf numFmtId="0" fontId="66" fillId="0" borderId="0"/>
    <xf numFmtId="0" fontId="17" fillId="5" borderId="0" applyNumberFormat="false" applyBorder="false" applyAlignment="false" applyProtection="false">
      <alignment vertical="center"/>
    </xf>
    <xf numFmtId="0" fontId="28" fillId="2" borderId="0" applyNumberFormat="false" applyBorder="false" applyAlignment="false" applyProtection="false"/>
    <xf numFmtId="0" fontId="17" fillId="5" borderId="0" applyNumberFormat="false" applyBorder="false" applyAlignment="false" applyProtection="false">
      <alignment vertical="center"/>
    </xf>
    <xf numFmtId="43" fontId="8" fillId="0" borderId="0" applyFont="false" applyFill="false" applyBorder="false" applyAlignment="false" applyProtection="false">
      <alignment vertical="center"/>
    </xf>
    <xf numFmtId="0" fontId="60" fillId="50" borderId="0" applyNumberFormat="false" applyBorder="false" applyAlignment="false" applyProtection="false">
      <alignment vertical="center"/>
    </xf>
    <xf numFmtId="0" fontId="34" fillId="40" borderId="0" applyNumberFormat="false" applyBorder="false" applyAlignment="false" applyProtection="false"/>
    <xf numFmtId="0" fontId="6" fillId="0" borderId="0">
      <alignment vertical="center"/>
    </xf>
    <xf numFmtId="0" fontId="8" fillId="5" borderId="0" applyNumberFormat="false" applyBorder="false" applyAlignment="false" applyProtection="false">
      <alignment vertical="center"/>
    </xf>
    <xf numFmtId="0" fontId="6" fillId="0" borderId="0"/>
    <xf numFmtId="0" fontId="0" fillId="0" borderId="0">
      <alignment vertical="center"/>
    </xf>
    <xf numFmtId="43" fontId="6" fillId="0" borderId="0" applyFont="false" applyFill="false" applyBorder="false" applyAlignment="false" applyProtection="false">
      <alignment vertical="center"/>
    </xf>
    <xf numFmtId="0" fontId="17" fillId="5" borderId="0" applyNumberFormat="false" applyBorder="false" applyAlignment="false" applyProtection="false">
      <alignment vertical="center"/>
    </xf>
    <xf numFmtId="0" fontId="31" fillId="12" borderId="7" applyNumberFormat="false" applyAlignment="false" applyProtection="false">
      <alignment vertical="center"/>
    </xf>
    <xf numFmtId="0" fontId="15" fillId="2"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38" fillId="4"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6" fillId="0" borderId="0"/>
    <xf numFmtId="0" fontId="60" fillId="49" borderId="0" applyNumberFormat="false" applyBorder="false" applyAlignment="false" applyProtection="false">
      <alignment vertical="center"/>
    </xf>
    <xf numFmtId="0" fontId="6" fillId="0" borderId="0"/>
    <xf numFmtId="0" fontId="6" fillId="0" borderId="0">
      <protection locked="false"/>
    </xf>
    <xf numFmtId="0" fontId="34" fillId="37" borderId="0" applyNumberFormat="false" applyBorder="false" applyAlignment="false" applyProtection="false"/>
    <xf numFmtId="0" fontId="3" fillId="0" borderId="0">
      <alignment vertical="center"/>
    </xf>
    <xf numFmtId="0" fontId="26" fillId="0" borderId="0"/>
    <xf numFmtId="0" fontId="60" fillId="48" borderId="0" applyNumberFormat="false" applyBorder="false" applyAlignment="false" applyProtection="false">
      <alignment vertical="center"/>
    </xf>
    <xf numFmtId="0" fontId="53" fillId="0" borderId="11" applyProtection="false"/>
    <xf numFmtId="0" fontId="8" fillId="33"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71" fillId="47"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8" fillId="0" borderId="0">
      <alignment vertical="center"/>
    </xf>
    <xf numFmtId="0" fontId="15" fillId="2" borderId="0" applyNumberFormat="false" applyBorder="false" applyAlignment="false" applyProtection="false">
      <alignment vertical="center"/>
    </xf>
    <xf numFmtId="0" fontId="0" fillId="0" borderId="0">
      <alignment vertical="center"/>
    </xf>
    <xf numFmtId="0" fontId="6" fillId="0" borderId="0"/>
    <xf numFmtId="0" fontId="34" fillId="40" borderId="0" applyNumberFormat="false" applyBorder="false" applyAlignment="false" applyProtection="false"/>
    <xf numFmtId="0" fontId="8" fillId="0" borderId="0">
      <alignment vertical="center"/>
    </xf>
    <xf numFmtId="0" fontId="8" fillId="0" borderId="0">
      <alignment vertical="center"/>
    </xf>
    <xf numFmtId="0" fontId="15" fillId="2" borderId="0" applyNumberFormat="false" applyBorder="false" applyAlignment="false" applyProtection="false">
      <alignment vertical="center"/>
    </xf>
    <xf numFmtId="0" fontId="6" fillId="0" borderId="0"/>
    <xf numFmtId="49" fontId="6" fillId="0" borderId="0" applyFont="false" applyFill="false" applyBorder="false" applyAlignment="false" applyProtection="false"/>
    <xf numFmtId="0" fontId="18" fillId="4"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31" fillId="12" borderId="7" applyNumberFormat="false" applyAlignment="false" applyProtection="false">
      <alignment vertical="center"/>
    </xf>
    <xf numFmtId="0" fontId="6" fillId="0" borderId="0">
      <alignment vertical="center"/>
    </xf>
    <xf numFmtId="0" fontId="17" fillId="5" borderId="0" applyNumberFormat="false" applyBorder="false" applyAlignment="false" applyProtection="false">
      <alignment vertical="center"/>
    </xf>
    <xf numFmtId="0" fontId="34" fillId="34" borderId="0" applyNumberFormat="false" applyBorder="false" applyAlignment="false" applyProtection="false"/>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23" fillId="2" borderId="0" applyNumberFormat="false" applyBorder="false" applyAlignment="false" applyProtection="false">
      <alignment vertical="center"/>
    </xf>
    <xf numFmtId="0" fontId="8" fillId="0" borderId="0">
      <alignment vertical="center"/>
    </xf>
    <xf numFmtId="0" fontId="0" fillId="0" borderId="0">
      <alignment vertical="center"/>
    </xf>
    <xf numFmtId="0" fontId="0" fillId="0" borderId="0">
      <alignment vertical="center"/>
    </xf>
    <xf numFmtId="0" fontId="8" fillId="5" borderId="0" applyNumberFormat="false" applyBorder="false" applyAlignment="false" applyProtection="false">
      <alignment vertical="center"/>
    </xf>
    <xf numFmtId="0" fontId="21" fillId="3" borderId="0" applyNumberFormat="false" applyBorder="false" applyAlignment="false" applyProtection="false">
      <alignment vertical="center"/>
    </xf>
    <xf numFmtId="0" fontId="34" fillId="40" borderId="0" applyNumberFormat="false" applyBorder="false" applyAlignment="false" applyProtection="false"/>
    <xf numFmtId="0" fontId="6" fillId="0" borderId="0">
      <alignment vertical="center"/>
    </xf>
    <xf numFmtId="0" fontId="53" fillId="0" borderId="11" applyProtection="false"/>
    <xf numFmtId="0" fontId="17" fillId="5" borderId="0" applyNumberFormat="false" applyBorder="false" applyAlignment="false" applyProtection="false">
      <alignment vertical="center"/>
    </xf>
    <xf numFmtId="0" fontId="8" fillId="20" borderId="14" applyNumberFormat="false" applyFont="false" applyAlignment="false" applyProtection="false">
      <alignment vertical="center"/>
    </xf>
    <xf numFmtId="10" fontId="46" fillId="20" borderId="1" applyNumberFormat="false" applyBorder="false" applyAlignment="false" applyProtection="false"/>
    <xf numFmtId="0" fontId="17" fillId="5" borderId="0" applyNumberFormat="false" applyBorder="false" applyAlignment="false" applyProtection="false">
      <alignment vertical="center"/>
    </xf>
    <xf numFmtId="0" fontId="6" fillId="0" borderId="0">
      <alignment vertical="center"/>
    </xf>
    <xf numFmtId="0" fontId="18" fillId="4" borderId="0" applyNumberFormat="false" applyBorder="false" applyAlignment="false" applyProtection="false">
      <alignment vertical="center"/>
    </xf>
    <xf numFmtId="0" fontId="55" fillId="16" borderId="9" applyNumberFormat="false" applyAlignment="false" applyProtection="false">
      <alignment vertical="center"/>
    </xf>
    <xf numFmtId="0" fontId="15" fillId="2" borderId="0" applyNumberFormat="false" applyBorder="false" applyAlignment="false" applyProtection="false">
      <alignment vertical="center"/>
    </xf>
    <xf numFmtId="0" fontId="13" fillId="7" borderId="0" applyNumberFormat="false" applyBorder="false" applyAlignment="false" applyProtection="false"/>
    <xf numFmtId="0" fontId="13" fillId="7" borderId="0" applyNumberFormat="false" applyBorder="false" applyAlignment="false" applyProtection="false"/>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32" fillId="0" borderId="0"/>
    <xf numFmtId="0" fontId="18" fillId="2" borderId="0" applyNumberFormat="false" applyBorder="false" applyAlignment="false" applyProtection="false">
      <alignment vertical="center"/>
    </xf>
    <xf numFmtId="0" fontId="6" fillId="0" borderId="0">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43" fillId="0" borderId="0"/>
    <xf numFmtId="2" fontId="53" fillId="0" borderId="0" applyProtection="false"/>
    <xf numFmtId="1" fontId="3" fillId="0" borderId="1">
      <alignment vertical="center"/>
      <protection locked="false"/>
    </xf>
    <xf numFmtId="0" fontId="6" fillId="0" borderId="0"/>
    <xf numFmtId="0" fontId="38" fillId="46"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13" fillId="45" borderId="0" applyNumberFormat="false" applyBorder="false" applyAlignment="false" applyProtection="false"/>
    <xf numFmtId="0" fontId="17" fillId="5" borderId="0" applyNumberFormat="false" applyBorder="false" applyAlignment="false" applyProtection="false">
      <alignment vertical="center"/>
    </xf>
    <xf numFmtId="0" fontId="8" fillId="0" borderId="0">
      <alignment vertical="center"/>
    </xf>
    <xf numFmtId="0" fontId="8" fillId="0" borderId="0">
      <alignment vertical="center"/>
    </xf>
    <xf numFmtId="0" fontId="25"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 fillId="0" borderId="0">
      <alignment vertical="center"/>
    </xf>
    <xf numFmtId="0" fontId="8" fillId="0" borderId="0">
      <alignment vertical="center"/>
    </xf>
    <xf numFmtId="0" fontId="57" fillId="16" borderId="7" applyNumberFormat="false" applyAlignment="false" applyProtection="false">
      <alignment vertical="center"/>
    </xf>
    <xf numFmtId="0" fontId="17" fillId="5" borderId="0" applyNumberFormat="false" applyBorder="false" applyAlignment="false" applyProtection="false">
      <alignment vertical="center"/>
    </xf>
    <xf numFmtId="0" fontId="8" fillId="0" borderId="0">
      <alignment vertical="center"/>
    </xf>
    <xf numFmtId="0" fontId="6" fillId="0" borderId="0">
      <alignment vertical="center"/>
    </xf>
    <xf numFmtId="0" fontId="6" fillId="0" borderId="0">
      <alignment vertical="center"/>
    </xf>
    <xf numFmtId="0" fontId="22" fillId="67"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36" fillId="15" borderId="8">
      <protection locked="false"/>
    </xf>
    <xf numFmtId="0" fontId="6" fillId="0" borderId="0"/>
    <xf numFmtId="0" fontId="17" fillId="5"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6" fillId="0" borderId="0">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22" fillId="30" borderId="0" applyNumberFormat="false" applyBorder="false" applyAlignment="false" applyProtection="false">
      <alignment vertical="center"/>
    </xf>
    <xf numFmtId="0" fontId="0" fillId="0" borderId="0">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193" fontId="3" fillId="0" borderId="1">
      <alignment vertical="center"/>
      <protection locked="false"/>
    </xf>
    <xf numFmtId="0" fontId="8" fillId="0" borderId="0">
      <alignment vertical="center"/>
    </xf>
    <xf numFmtId="0" fontId="8" fillId="0" borderId="0">
      <alignment vertical="center"/>
    </xf>
    <xf numFmtId="0" fontId="34" fillId="34" borderId="0" applyNumberFormat="false" applyBorder="false" applyAlignment="false" applyProtection="false"/>
    <xf numFmtId="0" fontId="15" fillId="2" borderId="0" applyNumberFormat="false" applyBorder="false" applyAlignment="false" applyProtection="false">
      <alignment vertical="center"/>
    </xf>
    <xf numFmtId="0" fontId="35" fillId="6"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 fillId="0" borderId="0">
      <alignment vertical="center"/>
    </xf>
    <xf numFmtId="0" fontId="8" fillId="0" borderId="0">
      <alignment vertical="center"/>
    </xf>
    <xf numFmtId="0" fontId="15" fillId="2" borderId="0" applyNumberFormat="false" applyBorder="false" applyAlignment="false" applyProtection="false">
      <alignment vertical="center"/>
    </xf>
    <xf numFmtId="0" fontId="21" fillId="3" borderId="0" applyNumberFormat="false" applyBorder="false" applyAlignment="false" applyProtection="false">
      <alignment vertical="center"/>
    </xf>
    <xf numFmtId="0" fontId="6" fillId="0" borderId="0">
      <alignment vertical="center"/>
    </xf>
    <xf numFmtId="188" fontId="26" fillId="0" borderId="0" applyFont="false" applyFill="false" applyBorder="false" applyAlignment="false" applyProtection="false"/>
    <xf numFmtId="0" fontId="6" fillId="0" borderId="0">
      <alignment vertical="center"/>
    </xf>
    <xf numFmtId="0" fontId="34" fillId="40" borderId="0" applyNumberFormat="false" applyBorder="false" applyAlignment="false" applyProtection="false"/>
    <xf numFmtId="0" fontId="43" fillId="0" borderId="0"/>
    <xf numFmtId="193" fontId="3" fillId="0" borderId="1">
      <alignment vertical="center"/>
      <protection locked="false"/>
    </xf>
    <xf numFmtId="0" fontId="17" fillId="5" borderId="0" applyNumberFormat="false" applyBorder="false" applyAlignment="false" applyProtection="false">
      <alignment vertical="center"/>
    </xf>
    <xf numFmtId="0" fontId="6" fillId="0" borderId="0"/>
    <xf numFmtId="37" fontId="68" fillId="0" borderId="0"/>
    <xf numFmtId="10" fontId="46" fillId="20" borderId="1" applyNumberFormat="false" applyBorder="false" applyAlignment="false" applyProtection="false"/>
    <xf numFmtId="0" fontId="8" fillId="0" borderId="0">
      <alignment vertical="center"/>
    </xf>
    <xf numFmtId="0" fontId="26" fillId="0" borderId="0"/>
    <xf numFmtId="0" fontId="8" fillId="0" borderId="0">
      <alignment vertical="center"/>
    </xf>
    <xf numFmtId="0" fontId="18" fillId="4"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6" fillId="0" borderId="0"/>
    <xf numFmtId="0" fontId="69" fillId="0" borderId="0" applyNumberFormat="false" applyFill="false" applyBorder="false" applyAlignment="false" applyProtection="false"/>
    <xf numFmtId="0" fontId="31" fillId="12" borderId="7" applyNumberFormat="false" applyAlignment="false" applyProtection="false">
      <alignment vertical="center"/>
    </xf>
    <xf numFmtId="0" fontId="18" fillId="4"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31" fillId="12" borderId="7" applyNumberFormat="false" applyAlignment="false" applyProtection="false">
      <alignment vertical="center"/>
    </xf>
    <xf numFmtId="0" fontId="34" fillId="30" borderId="0" applyNumberFormat="false" applyBorder="false" applyAlignment="false" applyProtection="false"/>
    <xf numFmtId="0" fontId="38" fillId="3" borderId="0" applyNumberFormat="false" applyBorder="false" applyAlignment="false" applyProtection="false">
      <alignment vertical="center"/>
    </xf>
    <xf numFmtId="0" fontId="99" fillId="0" borderId="26" applyNumberFormat="false" applyFill="false" applyAlignment="false" applyProtection="false">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 fillId="0" borderId="0">
      <alignment vertical="center"/>
    </xf>
    <xf numFmtId="0" fontId="0" fillId="0" borderId="0">
      <alignment vertical="center"/>
    </xf>
    <xf numFmtId="0" fontId="34" fillId="34" borderId="0" applyNumberFormat="false" applyBorder="false" applyAlignment="false" applyProtection="false"/>
    <xf numFmtId="0" fontId="6" fillId="0" borderId="0"/>
    <xf numFmtId="37" fontId="68" fillId="0" borderId="0"/>
    <xf numFmtId="10" fontId="46" fillId="20" borderId="1" applyNumberFormat="false" applyBorder="false" applyAlignment="false" applyProtection="false"/>
    <xf numFmtId="0" fontId="15" fillId="2"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196" fontId="26" fillId="0" borderId="15" applyFill="false" applyProtection="false">
      <alignment horizontal="right"/>
    </xf>
    <xf numFmtId="0" fontId="8" fillId="0" borderId="0">
      <alignment vertical="center"/>
    </xf>
    <xf numFmtId="0" fontId="8" fillId="0" borderId="0">
      <alignment vertical="center"/>
    </xf>
    <xf numFmtId="1" fontId="3" fillId="0" borderId="1">
      <alignment vertical="center"/>
      <protection locked="false"/>
    </xf>
    <xf numFmtId="0" fontId="57" fillId="16" borderId="7" applyNumberFormat="false" applyAlignment="false" applyProtection="false">
      <alignment vertical="center"/>
    </xf>
    <xf numFmtId="195" fontId="26" fillId="0" borderId="0" applyFont="false" applyFill="false" applyBorder="false" applyAlignment="false" applyProtection="false"/>
    <xf numFmtId="0" fontId="38" fillId="29" borderId="0" applyNumberFormat="false" applyBorder="false" applyAlignment="false" applyProtection="false">
      <alignment vertical="center"/>
    </xf>
    <xf numFmtId="0" fontId="13" fillId="17" borderId="0" applyNumberFormat="false" applyBorder="false" applyAlignment="false" applyProtection="false"/>
    <xf numFmtId="0" fontId="6" fillId="0" borderId="0"/>
    <xf numFmtId="0" fontId="6" fillId="0" borderId="0"/>
    <xf numFmtId="0" fontId="34" fillId="13" borderId="0" applyNumberFormat="false" applyBorder="false" applyAlignment="false" applyProtection="false"/>
    <xf numFmtId="0" fontId="8" fillId="29" borderId="0" applyNumberFormat="false" applyBorder="false" applyAlignment="false" applyProtection="false">
      <alignment vertical="center"/>
    </xf>
    <xf numFmtId="0" fontId="42" fillId="4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6" fillId="0" borderId="0">
      <alignment vertical="center"/>
    </xf>
    <xf numFmtId="0" fontId="13" fillId="17" borderId="0" applyNumberFormat="false" applyBorder="false" applyAlignment="false" applyProtection="false"/>
    <xf numFmtId="0" fontId="17" fillId="5" borderId="0" applyNumberFormat="false" applyBorder="false" applyAlignment="false" applyProtection="false">
      <alignment vertical="center"/>
    </xf>
    <xf numFmtId="0" fontId="34" fillId="34" borderId="0" applyNumberFormat="false" applyBorder="false" applyAlignment="false" applyProtection="false"/>
    <xf numFmtId="0" fontId="29" fillId="3" borderId="0" applyNumberFormat="false" applyBorder="false" applyAlignment="false" applyProtection="false">
      <alignment vertical="center"/>
    </xf>
    <xf numFmtId="0" fontId="6" fillId="0" borderId="0">
      <alignment vertical="center"/>
    </xf>
    <xf numFmtId="0" fontId="15" fillId="4" borderId="0" applyNumberFormat="false" applyBorder="false" applyAlignment="false" applyProtection="false">
      <alignment vertical="center"/>
    </xf>
    <xf numFmtId="0" fontId="6" fillId="0" borderId="0">
      <alignment vertical="center"/>
    </xf>
    <xf numFmtId="9" fontId="8" fillId="0" borderId="0" applyFont="false" applyFill="false" applyBorder="false" applyAlignment="false" applyProtection="false">
      <alignment vertical="center"/>
    </xf>
    <xf numFmtId="0" fontId="17" fillId="5" borderId="0" applyNumberFormat="false" applyBorder="false" applyAlignment="false" applyProtection="false">
      <alignment vertical="center"/>
    </xf>
    <xf numFmtId="0" fontId="35" fillId="32" borderId="0" applyNumberFormat="false" applyBorder="false" applyAlignment="false" applyProtection="false">
      <alignment vertical="center"/>
    </xf>
    <xf numFmtId="0" fontId="67" fillId="0" borderId="5" applyNumberFormat="false" applyFill="false" applyProtection="false">
      <alignment horizontal="center"/>
    </xf>
    <xf numFmtId="49" fontId="26" fillId="0" borderId="0" applyFont="false" applyFill="false" applyBorder="false" applyAlignment="false" applyProtection="false"/>
    <xf numFmtId="0" fontId="62" fillId="0" borderId="13" applyNumberFormat="false" applyFill="false" applyAlignment="false" applyProtection="false">
      <alignment vertical="center"/>
    </xf>
    <xf numFmtId="0" fontId="15" fillId="2" borderId="0" applyNumberFormat="false" applyBorder="false" applyAlignment="false" applyProtection="false">
      <alignment vertical="center"/>
    </xf>
    <xf numFmtId="0" fontId="43" fillId="0" borderId="0"/>
    <xf numFmtId="1" fontId="3" fillId="0" borderId="1">
      <alignment vertical="center"/>
      <protection locked="false"/>
    </xf>
    <xf numFmtId="0" fontId="15" fillId="2" borderId="0" applyNumberFormat="false" applyBorder="false" applyAlignment="false" applyProtection="false">
      <alignment vertical="center"/>
    </xf>
    <xf numFmtId="0" fontId="13" fillId="17" borderId="0" applyNumberFormat="false" applyBorder="false" applyAlignment="false" applyProtection="false"/>
    <xf numFmtId="0" fontId="17" fillId="3"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6" fillId="0" borderId="0">
      <alignment vertical="center"/>
    </xf>
    <xf numFmtId="0" fontId="17" fillId="5" borderId="0" applyNumberFormat="false" applyBorder="false" applyAlignment="false" applyProtection="false">
      <alignment vertical="center"/>
    </xf>
    <xf numFmtId="0" fontId="8" fillId="0" borderId="0">
      <alignment vertical="center"/>
    </xf>
    <xf numFmtId="0" fontId="0" fillId="0" borderId="0">
      <alignment vertical="center"/>
    </xf>
    <xf numFmtId="0" fontId="66" fillId="0" borderId="0"/>
    <xf numFmtId="0" fontId="15"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 fillId="0" borderId="0">
      <alignment vertical="center"/>
    </xf>
    <xf numFmtId="0" fontId="3" fillId="0" borderId="0">
      <alignment vertical="center"/>
    </xf>
    <xf numFmtId="0" fontId="17" fillId="5" borderId="0" applyNumberFormat="false" applyBorder="false" applyAlignment="false" applyProtection="false">
      <alignment vertical="center"/>
    </xf>
    <xf numFmtId="0" fontId="8" fillId="0" borderId="0">
      <alignment vertical="center"/>
    </xf>
    <xf numFmtId="0" fontId="8" fillId="0" borderId="0">
      <alignment vertical="center"/>
    </xf>
    <xf numFmtId="0" fontId="93" fillId="0" borderId="21" applyNumberFormat="false" applyFill="false" applyAlignment="false" applyProtection="false">
      <alignment vertical="center"/>
    </xf>
    <xf numFmtId="0" fontId="44" fillId="12" borderId="7" applyNumberFormat="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 fillId="0" borderId="0">
      <alignment vertical="center"/>
    </xf>
    <xf numFmtId="0" fontId="0" fillId="0" borderId="0">
      <alignment vertical="center"/>
    </xf>
    <xf numFmtId="0" fontId="8" fillId="12"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31" fillId="12" borderId="7" applyNumberFormat="false" applyAlignment="false" applyProtection="false">
      <alignment vertical="center"/>
    </xf>
    <xf numFmtId="197" fontId="26" fillId="0" borderId="0" applyFont="false" applyFill="false" applyBorder="false" applyAlignment="false" applyProtection="false"/>
    <xf numFmtId="0" fontId="6" fillId="0" borderId="0"/>
    <xf numFmtId="0" fontId="15" fillId="2"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5" fillId="4" borderId="0" applyNumberFormat="false" applyBorder="false" applyAlignment="false" applyProtection="false">
      <alignment vertical="center"/>
    </xf>
    <xf numFmtId="0" fontId="66" fillId="0" borderId="0"/>
    <xf numFmtId="0" fontId="18" fillId="2" borderId="0" applyNumberFormat="false" applyBorder="false" applyAlignment="false" applyProtection="false">
      <alignment vertical="center"/>
    </xf>
    <xf numFmtId="0" fontId="35" fillId="14"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186" fontId="26" fillId="0" borderId="0" applyFont="false" applyFill="false" applyBorder="false" applyAlignment="false" applyProtection="false"/>
    <xf numFmtId="49" fontId="26" fillId="0" borderId="0" applyFont="false" applyFill="false" applyBorder="false" applyAlignment="false" applyProtection="false"/>
    <xf numFmtId="9" fontId="8" fillId="0" borderId="0" applyFont="false" applyFill="false" applyBorder="false" applyAlignment="false" applyProtection="false">
      <alignment vertical="center"/>
    </xf>
    <xf numFmtId="0" fontId="6" fillId="0" borderId="0">
      <alignment vertical="center"/>
    </xf>
    <xf numFmtId="0" fontId="8" fillId="0" borderId="0">
      <alignment vertical="center"/>
    </xf>
    <xf numFmtId="0" fontId="6" fillId="0" borderId="0">
      <alignment vertical="center"/>
    </xf>
    <xf numFmtId="0" fontId="15" fillId="4" borderId="0" applyNumberFormat="false" applyBorder="false" applyAlignment="false" applyProtection="false">
      <alignment vertical="center"/>
    </xf>
    <xf numFmtId="9" fontId="8" fillId="0" borderId="0" applyFont="false" applyFill="false" applyBorder="false" applyAlignment="false" applyProtection="false">
      <alignment vertical="center"/>
    </xf>
    <xf numFmtId="0" fontId="16" fillId="2" borderId="0" applyNumberFormat="false" applyBorder="false" applyAlignment="false" applyProtection="false">
      <alignment vertical="center"/>
    </xf>
    <xf numFmtId="0" fontId="6" fillId="0" borderId="0"/>
    <xf numFmtId="0" fontId="42" fillId="41"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0" fillId="0" borderId="0">
      <alignment vertical="center"/>
    </xf>
    <xf numFmtId="0" fontId="0" fillId="0" borderId="0">
      <alignment vertical="center"/>
    </xf>
    <xf numFmtId="15" fontId="54" fillId="0" borderId="0"/>
    <xf numFmtId="0" fontId="13" fillId="27" borderId="0" applyNumberFormat="false" applyBorder="false" applyAlignment="false" applyProtection="false"/>
    <xf numFmtId="0" fontId="8" fillId="2" borderId="0" applyNumberFormat="false" applyBorder="false" applyAlignment="false" applyProtection="false">
      <alignment vertical="center"/>
    </xf>
    <xf numFmtId="0" fontId="39" fillId="16" borderId="7" applyNumberFormat="false" applyAlignment="false" applyProtection="false">
      <alignment vertical="center"/>
    </xf>
    <xf numFmtId="9" fontId="8" fillId="0" borderId="0" applyFont="false" applyFill="false" applyBorder="false" applyAlignment="false" applyProtection="false">
      <alignment vertical="center"/>
    </xf>
    <xf numFmtId="0" fontId="34" fillId="37" borderId="0" applyNumberFormat="false" applyBorder="false" applyAlignment="false" applyProtection="false"/>
    <xf numFmtId="0" fontId="25" fillId="5" borderId="0" applyNumberFormat="false" applyBorder="false" applyAlignment="false" applyProtection="false">
      <alignment vertical="center"/>
    </xf>
    <xf numFmtId="0" fontId="34" fillId="19" borderId="0" applyNumberFormat="false" applyBorder="false" applyAlignment="false" applyProtection="false"/>
    <xf numFmtId="0" fontId="0" fillId="0" borderId="0">
      <alignment vertical="center"/>
    </xf>
    <xf numFmtId="0" fontId="0" fillId="0" borderId="0">
      <alignment vertical="center"/>
    </xf>
    <xf numFmtId="0" fontId="6" fillId="0" borderId="0"/>
    <xf numFmtId="0" fontId="6" fillId="0" borderId="0"/>
    <xf numFmtId="0" fontId="8" fillId="4" borderId="0" applyNumberFormat="false" applyBorder="false" applyAlignment="false" applyProtection="false">
      <alignment vertical="center"/>
    </xf>
    <xf numFmtId="0" fontId="31" fillId="12" borderId="7" applyNumberFormat="false" applyAlignment="false" applyProtection="false">
      <alignment vertical="center"/>
    </xf>
    <xf numFmtId="0" fontId="15" fillId="4"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0" fillId="0" borderId="0"/>
    <xf numFmtId="0" fontId="15" fillId="2" borderId="0" applyNumberFormat="false" applyBorder="false" applyAlignment="false" applyProtection="false">
      <alignment vertical="center"/>
    </xf>
    <xf numFmtId="0" fontId="0" fillId="0" borderId="0">
      <alignment vertical="center"/>
    </xf>
    <xf numFmtId="0" fontId="17" fillId="5" borderId="0" applyNumberFormat="false" applyBorder="false" applyAlignment="false" applyProtection="false">
      <alignment vertical="center"/>
    </xf>
    <xf numFmtId="0" fontId="8" fillId="0" borderId="0">
      <alignment vertical="center"/>
    </xf>
    <xf numFmtId="0" fontId="29" fillId="3" borderId="0" applyNumberFormat="false" applyBorder="false" applyAlignment="false" applyProtection="false">
      <alignment vertical="center"/>
    </xf>
    <xf numFmtId="0" fontId="13" fillId="7" borderId="0" applyNumberFormat="false" applyBorder="false" applyAlignment="false" applyProtection="false"/>
    <xf numFmtId="0" fontId="8" fillId="0" borderId="0">
      <alignment vertical="center"/>
    </xf>
    <xf numFmtId="0" fontId="0" fillId="0" borderId="0">
      <alignment vertical="center"/>
    </xf>
    <xf numFmtId="0" fontId="0" fillId="0" borderId="0">
      <alignment vertical="center"/>
    </xf>
    <xf numFmtId="0" fontId="8" fillId="4"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66" fillId="0" borderId="0"/>
    <xf numFmtId="0" fontId="29" fillId="3" borderId="0" applyNumberFormat="false" applyBorder="false" applyAlignment="false" applyProtection="false">
      <alignment vertical="center"/>
    </xf>
    <xf numFmtId="0" fontId="6" fillId="0" borderId="0">
      <alignment vertical="center"/>
    </xf>
    <xf numFmtId="0" fontId="18" fillId="4" borderId="0" applyNumberFormat="false" applyBorder="false" applyAlignment="false" applyProtection="false">
      <alignment vertical="center"/>
    </xf>
    <xf numFmtId="0" fontId="6" fillId="0" borderId="0">
      <alignment vertical="center"/>
    </xf>
    <xf numFmtId="0" fontId="8" fillId="4"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31" fillId="12" borderId="7" applyNumberFormat="false" applyAlignment="false" applyProtection="false">
      <alignment vertical="center"/>
    </xf>
    <xf numFmtId="0" fontId="16" fillId="2" borderId="0" applyNumberFormat="false" applyBorder="false" applyAlignment="false" applyProtection="false">
      <alignment vertical="center"/>
    </xf>
    <xf numFmtId="0" fontId="8" fillId="20" borderId="14" applyNumberFormat="false" applyFont="false" applyAlignment="false" applyProtection="false">
      <alignment vertical="center"/>
    </xf>
    <xf numFmtId="0" fontId="17" fillId="5" borderId="0" applyNumberFormat="false" applyBorder="false" applyAlignment="false" applyProtection="false">
      <alignment vertical="center"/>
    </xf>
    <xf numFmtId="0" fontId="6" fillId="0" borderId="0">
      <alignment vertical="center"/>
    </xf>
    <xf numFmtId="0" fontId="34" fillId="40" borderId="0" applyNumberFormat="false" applyBorder="false" applyAlignment="false" applyProtection="false"/>
    <xf numFmtId="0" fontId="15" fillId="2" borderId="0" applyNumberFormat="false" applyBorder="false" applyAlignment="false" applyProtection="false">
      <alignment vertical="center"/>
    </xf>
    <xf numFmtId="0" fontId="65" fillId="0" borderId="0" applyNumberFormat="false" applyFill="false" applyBorder="false" applyAlignment="false" applyProtection="false">
      <alignment vertical="top"/>
      <protection locked="false"/>
    </xf>
    <xf numFmtId="0" fontId="38"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64" fillId="39" borderId="0" applyNumberFormat="false" applyBorder="false" applyAlignment="false" applyProtection="false">
      <alignment vertical="center"/>
    </xf>
    <xf numFmtId="0" fontId="28" fillId="8" borderId="0" applyNumberFormat="false" applyBorder="false" applyAlignment="false" applyProtection="false"/>
    <xf numFmtId="0" fontId="32" fillId="0" borderId="0"/>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31" fillId="12" borderId="7" applyNumberFormat="false" applyAlignment="false" applyProtection="false">
      <alignment vertical="center"/>
    </xf>
    <xf numFmtId="0" fontId="8" fillId="38" borderId="0" applyNumberFormat="false" applyBorder="false" applyAlignment="false" applyProtection="false">
      <alignment vertical="center"/>
    </xf>
    <xf numFmtId="0" fontId="34" fillId="37" borderId="0" applyNumberFormat="false" applyBorder="false" applyAlignment="false" applyProtection="false"/>
    <xf numFmtId="0" fontId="6" fillId="0" borderId="0">
      <protection locked="false"/>
    </xf>
    <xf numFmtId="0" fontId="6" fillId="20" borderId="14" applyNumberFormat="false" applyFont="false" applyAlignment="false" applyProtection="false">
      <alignment vertical="center"/>
    </xf>
    <xf numFmtId="0" fontId="34" fillId="36" borderId="0" applyNumberFormat="false" applyBorder="false" applyAlignment="false" applyProtection="false"/>
    <xf numFmtId="0" fontId="6" fillId="0" borderId="0">
      <alignment vertical="center"/>
    </xf>
    <xf numFmtId="0" fontId="15" fillId="2" borderId="0" applyNumberFormat="false" applyBorder="false" applyAlignment="false" applyProtection="false">
      <alignment vertical="center"/>
    </xf>
    <xf numFmtId="0" fontId="24" fillId="4"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43" fillId="0" borderId="0"/>
    <xf numFmtId="0" fontId="15" fillId="2" borderId="0" applyNumberFormat="false" applyBorder="false" applyAlignment="false" applyProtection="false">
      <alignment vertical="center"/>
    </xf>
    <xf numFmtId="0" fontId="60" fillId="35" borderId="0" applyNumberFormat="false" applyBorder="false" applyAlignment="false" applyProtection="false">
      <alignment vertical="center"/>
    </xf>
    <xf numFmtId="43" fontId="6" fillId="0" borderId="0" applyFont="false" applyFill="false" applyBorder="false" applyAlignment="false" applyProtection="false">
      <alignment vertical="center"/>
    </xf>
    <xf numFmtId="0" fontId="17" fillId="3"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0" fillId="0" borderId="0">
      <alignment vertical="center"/>
    </xf>
    <xf numFmtId="0" fontId="0" fillId="0" borderId="0">
      <alignment vertical="center"/>
    </xf>
    <xf numFmtId="0" fontId="34" fillId="34" borderId="0" applyNumberFormat="false" applyBorder="false" applyAlignment="false" applyProtection="false"/>
    <xf numFmtId="0" fontId="8" fillId="33"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6" fillId="0" borderId="0"/>
    <xf numFmtId="10" fontId="46" fillId="20" borderId="1" applyNumberFormat="false" applyBorder="false" applyAlignment="false" applyProtection="false"/>
    <xf numFmtId="0" fontId="6" fillId="0" borderId="0">
      <alignment vertical="center"/>
    </xf>
    <xf numFmtId="0" fontId="0" fillId="0" borderId="0"/>
    <xf numFmtId="49" fontId="26" fillId="0" borderId="0" applyFont="false" applyFill="false" applyBorder="false" applyAlignment="false" applyProtection="false"/>
    <xf numFmtId="0" fontId="6" fillId="0" borderId="0">
      <alignment vertical="center"/>
    </xf>
    <xf numFmtId="0" fontId="15" fillId="2" borderId="0" applyNumberFormat="false" applyBorder="false" applyAlignment="false" applyProtection="false">
      <alignment vertical="center"/>
    </xf>
    <xf numFmtId="0" fontId="0" fillId="0" borderId="0">
      <alignment vertical="center"/>
    </xf>
    <xf numFmtId="0" fontId="0" fillId="0" borderId="0">
      <alignment vertical="center"/>
    </xf>
    <xf numFmtId="0" fontId="34" fillId="19" borderId="0" applyNumberFormat="false" applyBorder="false" applyAlignment="false" applyProtection="false"/>
    <xf numFmtId="0" fontId="13" fillId="27" borderId="0" applyNumberFormat="false" applyBorder="false" applyAlignment="false" applyProtection="false"/>
    <xf numFmtId="0" fontId="26" fillId="0" borderId="0"/>
    <xf numFmtId="0" fontId="8" fillId="2" borderId="0" applyNumberFormat="false" applyBorder="false" applyAlignment="false" applyProtection="false">
      <alignment vertical="center"/>
    </xf>
    <xf numFmtId="0" fontId="6" fillId="0" borderId="0">
      <alignment vertical="center"/>
    </xf>
    <xf numFmtId="0" fontId="8" fillId="33" borderId="0" applyNumberFormat="false" applyBorder="false" applyAlignment="false" applyProtection="false">
      <alignment vertical="center"/>
    </xf>
    <xf numFmtId="0" fontId="0" fillId="0" borderId="0">
      <alignment vertical="center"/>
    </xf>
    <xf numFmtId="0" fontId="0" fillId="0" borderId="0">
      <alignment vertical="center"/>
    </xf>
    <xf numFmtId="0" fontId="26" fillId="0" borderId="0"/>
    <xf numFmtId="10" fontId="46" fillId="20" borderId="1" applyNumberFormat="false" applyBorder="false" applyAlignment="false" applyProtection="false"/>
    <xf numFmtId="0" fontId="17" fillId="5" borderId="0" applyNumberFormat="false" applyBorder="false" applyAlignment="false" applyProtection="false">
      <alignment vertical="center"/>
    </xf>
    <xf numFmtId="0" fontId="0" fillId="0" borderId="0">
      <alignment vertical="center"/>
    </xf>
    <xf numFmtId="0" fontId="6" fillId="0" borderId="0"/>
    <xf numFmtId="0" fontId="34" fillId="19" borderId="0" applyNumberFormat="false" applyBorder="false" applyAlignment="false" applyProtection="false"/>
    <xf numFmtId="0" fontId="6" fillId="0" borderId="0">
      <alignment vertical="center"/>
    </xf>
    <xf numFmtId="0" fontId="8" fillId="2" borderId="0" applyNumberFormat="false" applyBorder="false" applyAlignment="false" applyProtection="false">
      <alignment vertical="center"/>
    </xf>
    <xf numFmtId="0" fontId="31" fillId="12" borderId="7" applyNumberFormat="false" applyAlignment="false" applyProtection="false">
      <alignment vertical="center"/>
    </xf>
    <xf numFmtId="0" fontId="6" fillId="0" borderId="0">
      <alignment vertical="center"/>
    </xf>
    <xf numFmtId="0" fontId="6" fillId="0" borderId="0">
      <alignment vertical="center"/>
    </xf>
    <xf numFmtId="0" fontId="22" fillId="32" borderId="0" applyNumberFormat="false" applyBorder="false" applyAlignment="false" applyProtection="false">
      <alignment vertical="center"/>
    </xf>
    <xf numFmtId="0" fontId="21" fillId="3"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6" fillId="0" borderId="0">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6" fillId="0" borderId="0"/>
    <xf numFmtId="0" fontId="15" fillId="2"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15" fillId="4" borderId="0" applyNumberFormat="false" applyBorder="false" applyAlignment="false" applyProtection="false">
      <alignment vertical="center"/>
    </xf>
    <xf numFmtId="43" fontId="8" fillId="0" borderId="0" applyFont="false" applyFill="false" applyBorder="false" applyAlignment="false" applyProtection="false">
      <alignment vertical="center"/>
    </xf>
    <xf numFmtId="0" fontId="17" fillId="5" borderId="0" applyNumberFormat="false" applyBorder="false" applyAlignment="false" applyProtection="false">
      <alignment vertical="center"/>
    </xf>
    <xf numFmtId="183" fontId="41" fillId="0" borderId="0"/>
    <xf numFmtId="0" fontId="23" fillId="4" borderId="0" applyNumberFormat="false" applyBorder="false" applyAlignment="false" applyProtection="false">
      <alignment vertical="center"/>
    </xf>
    <xf numFmtId="0" fontId="8" fillId="0" borderId="0">
      <alignment vertical="center"/>
    </xf>
    <xf numFmtId="0" fontId="8" fillId="0" borderId="0">
      <alignment vertical="center"/>
    </xf>
    <xf numFmtId="0" fontId="16"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21" fillId="43" borderId="0" applyNumberFormat="false" applyBorder="false" applyAlignment="false" applyProtection="false"/>
    <xf numFmtId="0" fontId="15" fillId="2" borderId="0" applyNumberFormat="false" applyBorder="false" applyAlignment="false" applyProtection="false">
      <alignment vertical="center"/>
    </xf>
    <xf numFmtId="0" fontId="34" fillId="31" borderId="0" applyNumberFormat="false" applyBorder="false" applyAlignment="false" applyProtection="false"/>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21" fillId="3"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 fillId="0" borderId="0">
      <alignment vertical="center"/>
    </xf>
    <xf numFmtId="0" fontId="0" fillId="0" borderId="0">
      <alignment vertical="center"/>
    </xf>
    <xf numFmtId="0" fontId="0" fillId="0" borderId="0">
      <alignment vertical="center"/>
    </xf>
    <xf numFmtId="0" fontId="8" fillId="3"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0" fillId="0" borderId="0">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6" fillId="0" borderId="0">
      <alignment vertical="center"/>
    </xf>
    <xf numFmtId="0" fontId="25" fillId="5" borderId="0" applyNumberFormat="false" applyBorder="false" applyAlignment="false" applyProtection="false">
      <alignment vertical="center"/>
    </xf>
    <xf numFmtId="194" fontId="32" fillId="0" borderId="0" applyFont="false" applyFill="false" applyBorder="false" applyAlignment="false" applyProtection="false"/>
    <xf numFmtId="0" fontId="8" fillId="0" borderId="0">
      <alignment vertical="center"/>
    </xf>
    <xf numFmtId="0" fontId="8" fillId="0" borderId="0">
      <alignment vertical="center"/>
    </xf>
    <xf numFmtId="0" fontId="35" fillId="30" borderId="0" applyNumberFormat="false" applyBorder="false" applyAlignment="false" applyProtection="false">
      <alignment vertical="center"/>
    </xf>
    <xf numFmtId="0" fontId="6" fillId="0" borderId="0"/>
    <xf numFmtId="0" fontId="8" fillId="0" borderId="0">
      <alignment vertical="center"/>
    </xf>
    <xf numFmtId="0" fontId="8" fillId="1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38" fillId="1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0" fontId="8" fillId="0" borderId="0">
      <alignment vertical="center"/>
    </xf>
    <xf numFmtId="0" fontId="8" fillId="0" borderId="0">
      <alignment vertical="center"/>
    </xf>
    <xf numFmtId="0" fontId="6" fillId="0" borderId="0">
      <alignment vertical="center"/>
    </xf>
    <xf numFmtId="0" fontId="60" fillId="28"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34" fillId="37" borderId="0" applyNumberFormat="false" applyBorder="false" applyAlignment="false" applyProtection="false"/>
    <xf numFmtId="0" fontId="23" fillId="4" borderId="0" applyNumberFormat="false" applyBorder="false" applyAlignment="false" applyProtection="false">
      <alignment vertical="center"/>
    </xf>
    <xf numFmtId="0" fontId="13" fillId="17" borderId="0" applyNumberFormat="false" applyBorder="false" applyAlignment="false" applyProtection="false"/>
    <xf numFmtId="0" fontId="18" fillId="2"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0" fillId="0" borderId="0">
      <alignment vertical="center"/>
    </xf>
    <xf numFmtId="0" fontId="6" fillId="0" borderId="0">
      <alignment vertical="center"/>
    </xf>
    <xf numFmtId="0" fontId="15" fillId="4" borderId="0" applyNumberFormat="false" applyBorder="false" applyAlignment="false" applyProtection="false">
      <alignment vertical="center"/>
    </xf>
    <xf numFmtId="0" fontId="6" fillId="0" borderId="0"/>
    <xf numFmtId="10" fontId="46" fillId="20" borderId="1" applyNumberFormat="false" applyBorder="false" applyAlignment="false" applyProtection="false"/>
    <xf numFmtId="193" fontId="3" fillId="0" borderId="1">
      <alignment vertical="center"/>
      <protection locked="false"/>
    </xf>
    <xf numFmtId="0" fontId="17" fillId="5" borderId="0" applyNumberFormat="false" applyBorder="false" applyAlignment="false" applyProtection="false">
      <alignment vertical="center"/>
    </xf>
    <xf numFmtId="0" fontId="6" fillId="0" borderId="0"/>
    <xf numFmtId="0" fontId="34" fillId="27" borderId="0" applyNumberFormat="false" applyBorder="false" applyAlignment="false" applyProtection="false"/>
    <xf numFmtId="0" fontId="29" fillId="3"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9" fontId="8" fillId="0" borderId="0" applyFont="false" applyFill="false" applyBorder="false" applyAlignment="false" applyProtection="false">
      <alignment vertical="center"/>
    </xf>
    <xf numFmtId="193" fontId="3" fillId="0" borderId="1">
      <alignment vertical="center"/>
      <protection locked="false"/>
    </xf>
    <xf numFmtId="0" fontId="6" fillId="0" borderId="0">
      <alignment vertical="center"/>
    </xf>
    <xf numFmtId="0" fontId="26" fillId="0" borderId="0"/>
    <xf numFmtId="0" fontId="34" fillId="27" borderId="0" applyNumberFormat="false" applyBorder="false" applyAlignment="false" applyProtection="false"/>
    <xf numFmtId="0" fontId="29" fillId="3"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6" fillId="0" borderId="0">
      <protection locked="false"/>
    </xf>
    <xf numFmtId="43" fontId="6" fillId="0" borderId="0" applyFont="false" applyFill="false" applyBorder="false" applyAlignment="false" applyProtection="false">
      <alignment vertical="center"/>
    </xf>
    <xf numFmtId="0" fontId="0" fillId="0" borderId="0">
      <alignment vertical="center"/>
    </xf>
    <xf numFmtId="0" fontId="6" fillId="0" borderId="0">
      <protection locked="false"/>
    </xf>
    <xf numFmtId="43" fontId="6" fillId="0" borderId="0" applyFont="false" applyFill="false" applyBorder="false" applyAlignment="false" applyProtection="false">
      <alignment vertical="center"/>
    </xf>
    <xf numFmtId="0" fontId="8" fillId="0" borderId="0">
      <alignment vertical="center"/>
    </xf>
    <xf numFmtId="0" fontId="25" fillId="5" borderId="0" applyNumberFormat="false" applyBorder="false" applyAlignment="false" applyProtection="false">
      <alignment vertical="center"/>
    </xf>
    <xf numFmtId="0" fontId="6" fillId="0" borderId="0">
      <protection locked="false"/>
    </xf>
    <xf numFmtId="43" fontId="6" fillId="0" borderId="0" applyFont="false" applyFill="false" applyBorder="false" applyAlignment="false" applyProtection="false">
      <alignment vertical="center"/>
    </xf>
    <xf numFmtId="0" fontId="25" fillId="5" borderId="0" applyNumberFormat="false" applyBorder="false" applyAlignment="false" applyProtection="false">
      <alignment vertical="center"/>
    </xf>
    <xf numFmtId="0" fontId="0" fillId="0" borderId="0">
      <alignment vertical="center"/>
    </xf>
    <xf numFmtId="0" fontId="6" fillId="0" borderId="0">
      <alignment vertical="center"/>
    </xf>
    <xf numFmtId="0" fontId="8" fillId="0" borderId="0">
      <alignment vertical="center"/>
    </xf>
    <xf numFmtId="0" fontId="6" fillId="0" borderId="0">
      <alignment vertical="center"/>
    </xf>
    <xf numFmtId="0" fontId="16"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6" fillId="0" borderId="0"/>
    <xf numFmtId="0" fontId="31" fillId="12" borderId="7" applyNumberFormat="false" applyAlignment="false" applyProtection="false">
      <alignment vertical="center"/>
    </xf>
    <xf numFmtId="0" fontId="15" fillId="2" borderId="0" applyNumberFormat="false" applyBorder="false" applyAlignment="false" applyProtection="false">
      <alignment vertical="center"/>
    </xf>
    <xf numFmtId="0" fontId="52" fillId="2" borderId="0" applyNumberFormat="false" applyBorder="false" applyAlignment="false" applyProtection="false">
      <alignment vertical="center"/>
    </xf>
    <xf numFmtId="0" fontId="31" fillId="12" borderId="7" applyNumberFormat="false" applyAlignment="false" applyProtection="false">
      <alignment vertical="center"/>
    </xf>
    <xf numFmtId="9" fontId="8" fillId="0" borderId="0" applyFont="false" applyFill="false" applyBorder="false" applyAlignment="false" applyProtection="false">
      <alignment vertical="center"/>
    </xf>
    <xf numFmtId="0" fontId="6" fillId="0" borderId="0">
      <alignment vertical="center"/>
    </xf>
    <xf numFmtId="0" fontId="6" fillId="0" borderId="0">
      <alignment vertical="center"/>
    </xf>
    <xf numFmtId="0" fontId="29" fillId="3"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2" borderId="0" applyNumberFormat="false" applyBorder="false" applyAlignment="false" applyProtection="false">
      <alignment vertical="center"/>
    </xf>
    <xf numFmtId="0" fontId="0" fillId="0" borderId="0">
      <alignment vertical="center"/>
    </xf>
    <xf numFmtId="0" fontId="0" fillId="0" borderId="0">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43" fontId="6" fillId="0" borderId="0" applyFont="false" applyFill="false" applyBorder="false" applyAlignment="false" applyProtection="false">
      <alignment vertical="center"/>
    </xf>
    <xf numFmtId="0" fontId="17" fillId="5"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70" fillId="0" borderId="0" applyNumberFormat="false" applyFill="false" applyBorder="false" applyAlignment="false" applyProtection="false">
      <alignment vertical="top"/>
      <protection locked="false"/>
    </xf>
    <xf numFmtId="0" fontId="15" fillId="4"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43" fontId="6" fillId="0" borderId="0" applyFont="false" applyFill="false" applyBorder="false" applyAlignment="false" applyProtection="false">
      <alignment vertical="center"/>
    </xf>
    <xf numFmtId="1" fontId="3" fillId="0" borderId="1">
      <alignment vertical="center"/>
      <protection locked="false"/>
    </xf>
    <xf numFmtId="0" fontId="17" fillId="5" borderId="0" applyNumberFormat="false" applyBorder="false" applyAlignment="false" applyProtection="false">
      <alignment vertical="center"/>
    </xf>
    <xf numFmtId="0" fontId="54" fillId="26" borderId="0" applyNumberFormat="false" applyFont="false" applyBorder="false" applyAlignment="false" applyProtection="false"/>
    <xf numFmtId="185" fontId="26" fillId="0" borderId="0" applyFont="false" applyFill="false" applyProtection="false"/>
    <xf numFmtId="0" fontId="3" fillId="0" borderId="0">
      <alignment vertical="center"/>
    </xf>
    <xf numFmtId="0" fontId="16"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 fillId="20" borderId="14" applyNumberFormat="false" applyFont="false" applyAlignment="false" applyProtection="false">
      <alignment vertical="center"/>
    </xf>
    <xf numFmtId="0" fontId="8" fillId="0" borderId="0">
      <alignment vertical="center"/>
    </xf>
    <xf numFmtId="0" fontId="6" fillId="0" borderId="0">
      <alignment vertical="center"/>
    </xf>
    <xf numFmtId="0" fontId="8" fillId="0" borderId="0">
      <alignment vertical="center"/>
    </xf>
    <xf numFmtId="0" fontId="15" fillId="2" borderId="0" applyNumberFormat="false" applyBorder="false" applyAlignment="false" applyProtection="false">
      <alignment vertical="center"/>
    </xf>
    <xf numFmtId="0" fontId="22" fillId="14" borderId="0" applyNumberFormat="false" applyBorder="false" applyAlignment="false" applyProtection="false">
      <alignment vertical="center"/>
    </xf>
    <xf numFmtId="0" fontId="0" fillId="0" borderId="0">
      <alignment vertical="center"/>
    </xf>
    <xf numFmtId="0" fontId="17" fillId="3" borderId="0" applyNumberFormat="false" applyBorder="false" applyAlignment="false" applyProtection="false">
      <alignment vertical="center"/>
    </xf>
    <xf numFmtId="0" fontId="40" fillId="5" borderId="0" applyNumberFormat="false" applyBorder="false" applyAlignment="false" applyProtection="false">
      <alignment vertical="center"/>
    </xf>
    <xf numFmtId="0" fontId="6" fillId="0" borderId="0">
      <alignment vertical="center"/>
    </xf>
    <xf numFmtId="0" fontId="19" fillId="0" borderId="0" applyNumberFormat="false" applyFill="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 fillId="20" borderId="14" applyNumberFormat="false" applyFont="false" applyAlignment="false" applyProtection="false">
      <alignment vertical="center"/>
    </xf>
    <xf numFmtId="0" fontId="8" fillId="0" borderId="0">
      <alignment vertical="center"/>
    </xf>
    <xf numFmtId="0" fontId="6" fillId="0" borderId="0">
      <alignment vertical="center"/>
    </xf>
    <xf numFmtId="14" fontId="63" fillId="0" borderId="0">
      <alignment horizontal="center" wrapText="true"/>
      <protection locked="false"/>
    </xf>
    <xf numFmtId="0" fontId="17" fillId="5" borderId="0" applyNumberFormat="false" applyBorder="false" applyAlignment="false" applyProtection="false">
      <alignment vertical="center"/>
    </xf>
    <xf numFmtId="0" fontId="8" fillId="20" borderId="14" applyNumberFormat="false" applyFont="false" applyAlignment="false" applyProtection="false">
      <alignment vertical="center"/>
    </xf>
    <xf numFmtId="0" fontId="31" fillId="12" borderId="7" applyNumberFormat="false" applyAlignment="false" applyProtection="false">
      <alignment vertical="center"/>
    </xf>
    <xf numFmtId="0" fontId="31" fillId="12" borderId="7" applyNumberFormat="false" applyAlignment="false" applyProtection="false">
      <alignment vertical="center"/>
    </xf>
    <xf numFmtId="0" fontId="29" fillId="3" borderId="0" applyNumberFormat="false" applyBorder="false" applyAlignment="false" applyProtection="false">
      <alignment vertical="center"/>
    </xf>
    <xf numFmtId="0" fontId="31" fillId="12" borderId="7" applyNumberFormat="false" applyAlignment="false" applyProtection="false">
      <alignment vertical="center"/>
    </xf>
    <xf numFmtId="0" fontId="31" fillId="12" borderId="7" applyNumberFormat="false" applyAlignment="false" applyProtection="false">
      <alignment vertical="center"/>
    </xf>
    <xf numFmtId="0" fontId="25" fillId="5"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31" fillId="12" borderId="7" applyNumberFormat="false" applyAlignment="false" applyProtection="false">
      <alignment vertical="center"/>
    </xf>
    <xf numFmtId="0" fontId="55" fillId="16" borderId="9" applyNumberFormat="false" applyAlignment="false" applyProtection="false">
      <alignment vertical="center"/>
    </xf>
    <xf numFmtId="0" fontId="3" fillId="0" borderId="0">
      <alignment vertical="center"/>
    </xf>
    <xf numFmtId="0" fontId="15" fillId="4" borderId="0" applyNumberFormat="false" applyBorder="false" applyAlignment="false" applyProtection="false">
      <alignment vertical="center"/>
    </xf>
    <xf numFmtId="0" fontId="44" fillId="12" borderId="7" applyNumberFormat="false" applyAlignment="false" applyProtection="false">
      <alignment vertical="center"/>
    </xf>
    <xf numFmtId="0" fontId="94" fillId="0" borderId="10" applyNumberFormat="false" applyFill="false" applyAlignment="false" applyProtection="false">
      <alignment vertical="center"/>
    </xf>
    <xf numFmtId="0" fontId="0" fillId="0" borderId="0">
      <alignment vertical="center"/>
    </xf>
    <xf numFmtId="0" fontId="80" fillId="0" borderId="0" applyFont="false" applyFill="false" applyBorder="false" applyAlignment="false" applyProtection="false"/>
    <xf numFmtId="0" fontId="15" fillId="2" borderId="0" applyNumberFormat="false" applyBorder="false" applyAlignment="false" applyProtection="false">
      <alignment vertical="center"/>
    </xf>
    <xf numFmtId="0" fontId="6" fillId="0" borderId="0"/>
    <xf numFmtId="0" fontId="62" fillId="0" borderId="13" applyNumberFormat="false" applyFill="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38" fontId="54" fillId="0" borderId="0" applyFont="false" applyFill="false" applyBorder="false" applyAlignment="false" applyProtection="false"/>
    <xf numFmtId="0" fontId="0" fillId="0" borderId="0">
      <alignment vertical="center"/>
    </xf>
    <xf numFmtId="0" fontId="6" fillId="0" borderId="0"/>
    <xf numFmtId="0" fontId="8" fillId="33" borderId="0" applyNumberFormat="false" applyBorder="false" applyAlignment="false" applyProtection="false">
      <alignment vertical="center"/>
    </xf>
    <xf numFmtId="0" fontId="34" fillId="34" borderId="0" applyNumberFormat="false" applyBorder="false" applyAlignment="false" applyProtection="false"/>
    <xf numFmtId="0" fontId="6" fillId="0" borderId="0">
      <alignment vertical="center"/>
    </xf>
    <xf numFmtId="197" fontId="26" fillId="0" borderId="0" applyFont="false" applyFill="false" applyBorder="false" applyAlignment="false" applyProtection="false"/>
    <xf numFmtId="0" fontId="15" fillId="2" borderId="0" applyNumberFormat="false" applyBorder="false" applyAlignment="false" applyProtection="false">
      <alignment vertical="center"/>
    </xf>
    <xf numFmtId="199" fontId="54" fillId="0" borderId="0" applyFont="false" applyFill="false" applyBorder="false" applyAlignment="false" applyProtection="false"/>
    <xf numFmtId="0" fontId="6" fillId="0" borderId="0">
      <alignment vertical="center"/>
    </xf>
    <xf numFmtId="0" fontId="12" fillId="44" borderId="0" applyNumberFormat="false" applyBorder="false" applyAlignment="false" applyProtection="false"/>
    <xf numFmtId="0" fontId="15" fillId="2" borderId="0" applyNumberFormat="false" applyBorder="false" applyAlignment="false" applyProtection="false">
      <alignment vertical="center"/>
    </xf>
    <xf numFmtId="0" fontId="71" fillId="47"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2" fillId="0" borderId="0" applyNumberFormat="false" applyFill="false" applyBorder="false" applyAlignment="false" applyProtection="false">
      <alignment vertical="center"/>
    </xf>
    <xf numFmtId="0" fontId="59" fillId="0" borderId="0" applyNumberFormat="false" applyFill="false" applyBorder="false" applyAlignment="false" applyProtection="false">
      <alignment vertical="center"/>
    </xf>
    <xf numFmtId="10" fontId="46" fillId="20" borderId="1" applyNumberFormat="false" applyBorder="false" applyAlignment="false" applyProtection="false"/>
    <xf numFmtId="37" fontId="68" fillId="0" borderId="0"/>
    <xf numFmtId="0" fontId="23" fillId="2" borderId="0" applyNumberFormat="false" applyBorder="false" applyAlignment="false" applyProtection="false">
      <alignment vertical="center"/>
    </xf>
    <xf numFmtId="0" fontId="78" fillId="0" borderId="0"/>
    <xf numFmtId="0" fontId="8" fillId="0" borderId="0">
      <alignment vertical="center"/>
    </xf>
    <xf numFmtId="0" fontId="8" fillId="0" borderId="0">
      <alignment vertical="center"/>
    </xf>
    <xf numFmtId="0" fontId="57" fillId="16" borderId="7" applyNumberFormat="false" applyAlignment="false" applyProtection="false">
      <alignment vertical="center"/>
    </xf>
    <xf numFmtId="0" fontId="43" fillId="0" borderId="0"/>
    <xf numFmtId="0" fontId="8" fillId="20" borderId="14" applyNumberFormat="false" applyFont="false" applyAlignment="false" applyProtection="false">
      <alignment vertical="center"/>
    </xf>
    <xf numFmtId="0" fontId="17" fillId="5" borderId="0" applyNumberFormat="false" applyBorder="false" applyAlignment="false" applyProtection="false">
      <alignment vertical="center"/>
    </xf>
    <xf numFmtId="0" fontId="6" fillId="0" borderId="0">
      <alignment vertical="center"/>
    </xf>
    <xf numFmtId="43" fontId="6" fillId="0" borderId="0" applyFont="false" applyFill="false" applyBorder="false" applyAlignment="false" applyProtection="false">
      <alignment vertical="center"/>
    </xf>
    <xf numFmtId="0" fontId="25" fillId="5" borderId="0" applyNumberFormat="false" applyBorder="false" applyAlignment="false" applyProtection="false">
      <alignment vertical="center"/>
    </xf>
    <xf numFmtId="0" fontId="8" fillId="0" borderId="0">
      <alignment vertical="center"/>
    </xf>
    <xf numFmtId="0" fontId="8" fillId="0" borderId="0">
      <alignment vertical="center"/>
    </xf>
    <xf numFmtId="0" fontId="56" fillId="0" borderId="3">
      <alignment horizontal="left" vertical="center"/>
    </xf>
    <xf numFmtId="202" fontId="26" fillId="0" borderId="0" applyFont="false" applyFill="false" applyBorder="false" applyAlignment="false" applyProtection="false"/>
    <xf numFmtId="0" fontId="55" fillId="16" borderId="9" applyNumberFormat="false" applyAlignment="false" applyProtection="false">
      <alignment vertical="center"/>
    </xf>
    <xf numFmtId="0" fontId="25" fillId="5" borderId="0" applyNumberFormat="false" applyBorder="false" applyAlignment="false" applyProtection="false">
      <alignment vertical="center"/>
    </xf>
    <xf numFmtId="0" fontId="8" fillId="0" borderId="0">
      <alignment vertical="center"/>
    </xf>
    <xf numFmtId="0" fontId="55" fillId="16" borderId="9" applyNumberFormat="false" applyAlignment="false" applyProtection="false">
      <alignment vertical="center"/>
    </xf>
    <xf numFmtId="0" fontId="15" fillId="4" borderId="0" applyNumberFormat="false" applyBorder="false" applyAlignment="false" applyProtection="false">
      <alignment vertical="center"/>
    </xf>
    <xf numFmtId="10" fontId="26" fillId="0" borderId="0" applyFont="false" applyFill="false" applyBorder="false" applyAlignment="false" applyProtection="false"/>
    <xf numFmtId="0" fontId="32" fillId="0" borderId="0"/>
    <xf numFmtId="0" fontId="3" fillId="0" borderId="0">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4" fontId="54" fillId="0" borderId="0" applyFont="false" applyFill="false" applyBorder="false" applyAlignment="false" applyProtection="false"/>
    <xf numFmtId="0" fontId="23" fillId="4" borderId="0" applyNumberFormat="false" applyBorder="false" applyAlignment="false" applyProtection="false">
      <alignment vertical="center"/>
    </xf>
    <xf numFmtId="0" fontId="6" fillId="0" borderId="0"/>
    <xf numFmtId="0" fontId="15" fillId="2" borderId="0" applyNumberFormat="false" applyBorder="false" applyAlignment="false" applyProtection="false">
      <alignment vertical="center"/>
    </xf>
    <xf numFmtId="0" fontId="61" fillId="2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36" fillId="15" borderId="8">
      <protection locked="false"/>
    </xf>
    <xf numFmtId="0" fontId="28" fillId="8" borderId="0" applyNumberFormat="false" applyBorder="false" applyAlignment="false" applyProtection="false"/>
    <xf numFmtId="0" fontId="6" fillId="0" borderId="0"/>
    <xf numFmtId="0" fontId="8" fillId="0" borderId="0">
      <alignment vertical="center"/>
    </xf>
    <xf numFmtId="0" fontId="16"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53" fillId="0" borderId="11" applyProtection="false"/>
    <xf numFmtId="0" fontId="53" fillId="0" borderId="11" applyProtection="false"/>
    <xf numFmtId="0" fontId="6" fillId="0" borderId="0">
      <alignment vertical="center"/>
    </xf>
    <xf numFmtId="0" fontId="31" fillId="12" borderId="7" applyNumberFormat="false" applyAlignment="false" applyProtection="false">
      <alignment vertical="center"/>
    </xf>
    <xf numFmtId="0" fontId="52" fillId="2" borderId="0" applyNumberFormat="false" applyBorder="false" applyAlignment="false" applyProtection="false">
      <alignment vertical="center"/>
    </xf>
    <xf numFmtId="9" fontId="8" fillId="0" borderId="0" applyFont="false" applyFill="false" applyBorder="false" applyAlignment="false" applyProtection="false">
      <alignment vertical="center"/>
    </xf>
    <xf numFmtId="9" fontId="8" fillId="0" borderId="0" applyFont="false" applyFill="false" applyBorder="false" applyAlignment="false" applyProtection="false">
      <alignment vertical="center"/>
    </xf>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34" fillId="23" borderId="0" applyNumberFormat="false" applyBorder="false" applyAlignment="false" applyProtection="false"/>
    <xf numFmtId="0" fontId="6" fillId="0" borderId="0"/>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 fillId="0" borderId="0">
      <alignment vertical="center"/>
    </xf>
    <xf numFmtId="0" fontId="8" fillId="0" borderId="0">
      <alignment vertical="center"/>
    </xf>
    <xf numFmtId="0" fontId="87" fillId="0" borderId="22" applyNumberFormat="false" applyFill="false" applyAlignment="false" applyProtection="false">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7" fillId="5" borderId="0" applyNumberFormat="false" applyBorder="false" applyAlignment="false" applyProtection="false">
      <alignment vertical="center"/>
    </xf>
    <xf numFmtId="0" fontId="8" fillId="0" borderId="0">
      <alignment vertical="center"/>
    </xf>
    <xf numFmtId="0" fontId="15" fillId="2"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0" fillId="0" borderId="0"/>
    <xf numFmtId="0" fontId="25"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51" fillId="0" borderId="0"/>
    <xf numFmtId="0" fontId="17" fillId="5" borderId="0" applyNumberFormat="false" applyBorder="false" applyAlignment="false" applyProtection="false">
      <alignment vertical="center"/>
    </xf>
    <xf numFmtId="0" fontId="0" fillId="0" borderId="0">
      <alignment vertical="center"/>
    </xf>
    <xf numFmtId="0" fontId="18"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6" fillId="0" borderId="0">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8" fillId="20" borderId="14" applyNumberFormat="false" applyFont="false" applyAlignment="false" applyProtection="false">
      <alignment vertical="center"/>
    </xf>
    <xf numFmtId="0" fontId="17" fillId="5" borderId="0" applyNumberFormat="false" applyBorder="false" applyAlignment="false" applyProtection="false">
      <alignment vertical="center"/>
    </xf>
    <xf numFmtId="0" fontId="6" fillId="0" borderId="0">
      <alignment vertical="center"/>
    </xf>
    <xf numFmtId="0" fontId="23" fillId="4" borderId="0" applyNumberFormat="false" applyBorder="false" applyAlignment="false" applyProtection="false">
      <alignment vertical="center"/>
    </xf>
    <xf numFmtId="0" fontId="50" fillId="22" borderId="0" applyNumberFormat="false" applyBorder="false" applyAlignment="false" applyProtection="false">
      <alignment vertical="center"/>
    </xf>
    <xf numFmtId="0" fontId="32" fillId="0" borderId="0"/>
    <xf numFmtId="1" fontId="3" fillId="0" borderId="1">
      <alignment vertical="center"/>
      <protection locked="false"/>
    </xf>
    <xf numFmtId="0" fontId="6" fillId="0" borderId="0">
      <alignment vertical="center"/>
    </xf>
    <xf numFmtId="0" fontId="8" fillId="0" borderId="0">
      <alignment vertical="center"/>
    </xf>
    <xf numFmtId="0" fontId="26" fillId="0" borderId="0"/>
    <xf numFmtId="0" fontId="23" fillId="4" borderId="0" applyNumberFormat="false" applyBorder="false" applyAlignment="false" applyProtection="false">
      <alignment vertical="center"/>
    </xf>
    <xf numFmtId="0" fontId="3" fillId="0" borderId="0">
      <alignment vertical="center"/>
    </xf>
    <xf numFmtId="0" fontId="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8" fillId="0" borderId="0">
      <alignment vertical="center"/>
    </xf>
    <xf numFmtId="0" fontId="26" fillId="0" borderId="0"/>
    <xf numFmtId="0" fontId="48" fillId="0" borderId="10" applyNumberFormat="false" applyFill="false" applyAlignment="false" applyProtection="false">
      <alignment vertical="center"/>
    </xf>
    <xf numFmtId="0" fontId="8" fillId="0" borderId="0">
      <alignment vertical="center"/>
    </xf>
    <xf numFmtId="0" fontId="8" fillId="0" borderId="0">
      <alignment vertical="center"/>
    </xf>
    <xf numFmtId="0" fontId="8" fillId="0" borderId="0">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191" fontId="49" fillId="21" borderId="0"/>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8" fillId="0" borderId="0">
      <alignment vertical="center"/>
    </xf>
    <xf numFmtId="0" fontId="15" fillId="2"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200" fontId="32" fillId="0" borderId="0" applyFont="false" applyFill="false" applyBorder="false" applyAlignment="false" applyProtection="false"/>
    <xf numFmtId="0" fontId="6" fillId="0" borderId="0">
      <alignment vertical="center"/>
    </xf>
    <xf numFmtId="0" fontId="60" fillId="73"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6" fillId="0" borderId="0">
      <alignment vertical="center"/>
    </xf>
    <xf numFmtId="0" fontId="47" fillId="0" borderId="0"/>
    <xf numFmtId="0" fontId="8" fillId="0" borderId="0">
      <alignment vertical="center"/>
    </xf>
    <xf numFmtId="0" fontId="8" fillId="0" borderId="0">
      <alignment vertical="center"/>
    </xf>
    <xf numFmtId="0" fontId="15" fillId="4"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8" fillId="0" borderId="0">
      <alignment vertical="center"/>
    </xf>
    <xf numFmtId="0" fontId="8" fillId="0" borderId="0">
      <alignment vertical="center"/>
    </xf>
    <xf numFmtId="0" fontId="31" fillId="12" borderId="7" applyNumberFormat="false" applyAlignment="false" applyProtection="false">
      <alignment vertical="center"/>
    </xf>
    <xf numFmtId="0" fontId="15" fillId="2" borderId="0" applyNumberFormat="false" applyBorder="false" applyAlignment="false" applyProtection="false">
      <alignment vertical="center"/>
    </xf>
    <xf numFmtId="0" fontId="8" fillId="0" borderId="0">
      <alignment vertical="center"/>
    </xf>
    <xf numFmtId="0" fontId="8" fillId="0" borderId="0">
      <alignment vertical="center"/>
    </xf>
    <xf numFmtId="0" fontId="17" fillId="5"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6" fillId="0" borderId="0">
      <alignment vertical="center"/>
    </xf>
    <xf numFmtId="0" fontId="8" fillId="0" borderId="0">
      <alignment vertical="center"/>
    </xf>
    <xf numFmtId="0" fontId="8" fillId="0" borderId="0">
      <alignment vertical="center"/>
    </xf>
    <xf numFmtId="0" fontId="0" fillId="0" borderId="0">
      <alignment vertical="center"/>
    </xf>
    <xf numFmtId="10" fontId="46" fillId="20" borderId="1" applyNumberFormat="false" applyBorder="false" applyAlignment="false" applyProtection="false"/>
    <xf numFmtId="0" fontId="6" fillId="0" borderId="0">
      <alignment vertical="center"/>
    </xf>
    <xf numFmtId="0" fontId="15" fillId="2" borderId="0" applyNumberFormat="false" applyBorder="false" applyAlignment="false" applyProtection="false">
      <alignment vertical="center"/>
    </xf>
    <xf numFmtId="0" fontId="8" fillId="0" borderId="0">
      <alignment vertical="center"/>
    </xf>
    <xf numFmtId="0" fontId="8" fillId="0" borderId="0">
      <alignment vertical="center"/>
    </xf>
    <xf numFmtId="0" fontId="15" fillId="4" borderId="0" applyNumberFormat="false" applyBorder="false" applyAlignment="false" applyProtection="false">
      <alignment vertical="center"/>
    </xf>
    <xf numFmtId="0" fontId="0" fillId="0" borderId="0">
      <alignment vertical="center"/>
    </xf>
    <xf numFmtId="0" fontId="15" fillId="4" borderId="0" applyNumberFormat="false" applyBorder="false" applyAlignment="false" applyProtection="false">
      <alignment vertical="center"/>
    </xf>
    <xf numFmtId="0" fontId="8" fillId="0" borderId="0">
      <alignment vertical="center"/>
    </xf>
    <xf numFmtId="0" fontId="8" fillId="0" borderId="0">
      <alignment vertical="center"/>
    </xf>
    <xf numFmtId="0" fontId="0" fillId="0" borderId="0">
      <alignment vertical="center"/>
    </xf>
    <xf numFmtId="0" fontId="15" fillId="4"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6" fillId="0" borderId="0"/>
    <xf numFmtId="0" fontId="21" fillId="5"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8" fillId="0" borderId="0">
      <alignment vertical="center"/>
    </xf>
    <xf numFmtId="0" fontId="17" fillId="5" borderId="0" applyNumberFormat="false" applyBorder="false" applyAlignment="false" applyProtection="false">
      <alignment vertical="center"/>
    </xf>
    <xf numFmtId="0" fontId="6" fillId="0" borderId="0"/>
    <xf numFmtId="0" fontId="15" fillId="4"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6" fillId="0" borderId="0">
      <alignment vertical="center"/>
    </xf>
    <xf numFmtId="0" fontId="6" fillId="0" borderId="0">
      <protection locked="false"/>
    </xf>
    <xf numFmtId="0" fontId="15" fillId="2" borderId="0" applyNumberFormat="false" applyBorder="false" applyAlignment="false" applyProtection="false">
      <alignment vertical="center"/>
    </xf>
    <xf numFmtId="0" fontId="6" fillId="0" borderId="0">
      <alignment vertical="center"/>
    </xf>
    <xf numFmtId="0" fontId="15" fillId="4" borderId="0" applyNumberFormat="false" applyBorder="false" applyAlignment="false" applyProtection="false">
      <alignment vertical="center"/>
    </xf>
    <xf numFmtId="0" fontId="6" fillId="0" borderId="0">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6" fillId="0" borderId="0">
      <alignment vertical="center"/>
    </xf>
    <xf numFmtId="0" fontId="0" fillId="0" borderId="0"/>
    <xf numFmtId="0" fontId="15" fillId="2" borderId="0" applyNumberFormat="false" applyBorder="false" applyAlignment="false" applyProtection="false">
      <alignment vertical="center"/>
    </xf>
    <xf numFmtId="0" fontId="0" fillId="0" borderId="0"/>
    <xf numFmtId="0" fontId="15" fillId="2" borderId="0" applyNumberFormat="false" applyBorder="false" applyAlignment="false" applyProtection="false">
      <alignment vertical="center"/>
    </xf>
    <xf numFmtId="0" fontId="66" fillId="0" borderId="0"/>
    <xf numFmtId="0" fontId="0" fillId="0" borderId="0"/>
    <xf numFmtId="0" fontId="45" fillId="3"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44" fillId="12" borderId="7" applyNumberFormat="false" applyAlignment="false" applyProtection="false">
      <alignment vertical="center"/>
    </xf>
    <xf numFmtId="0" fontId="6" fillId="0" borderId="0">
      <alignment vertical="center"/>
    </xf>
    <xf numFmtId="0" fontId="18"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10" fontId="46" fillId="20" borderId="1" applyNumberFormat="false" applyBorder="false" applyAlignment="false" applyProtection="false"/>
    <xf numFmtId="37" fontId="68" fillId="0" borderId="0"/>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43" fillId="0" borderId="0"/>
    <xf numFmtId="0" fontId="15" fillId="2" borderId="0" applyNumberFormat="false" applyBorder="false" applyAlignment="false" applyProtection="false">
      <alignment vertical="center"/>
    </xf>
    <xf numFmtId="43" fontId="8" fillId="0" borderId="0" applyFont="false" applyFill="false" applyBorder="false" applyAlignment="false" applyProtection="false">
      <alignment vertical="center"/>
    </xf>
    <xf numFmtId="0" fontId="17" fillId="5" borderId="0" applyNumberFormat="false" applyBorder="false" applyAlignment="false" applyProtection="false">
      <alignment vertical="center"/>
    </xf>
    <xf numFmtId="0" fontId="6" fillId="0" borderId="0">
      <protection locked="false"/>
    </xf>
    <xf numFmtId="0" fontId="17" fillId="5"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6" fillId="0" borderId="0"/>
    <xf numFmtId="0" fontId="17" fillId="5" borderId="0" applyNumberFormat="false" applyBorder="false" applyAlignment="false" applyProtection="false">
      <alignment vertical="center"/>
    </xf>
    <xf numFmtId="1" fontId="26" fillId="0" borderId="15" applyFill="false" applyProtection="false">
      <alignment horizontal="center"/>
    </xf>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34" fillId="19" borderId="0" applyNumberFormat="false" applyBorder="false" applyAlignment="false" applyProtection="false"/>
    <xf numFmtId="0" fontId="15" fillId="2" borderId="0" applyNumberFormat="false" applyBorder="false" applyAlignment="false" applyProtection="false">
      <alignment vertical="center"/>
    </xf>
    <xf numFmtId="193" fontId="3" fillId="0" borderId="1">
      <alignment vertical="center"/>
      <protection locked="false"/>
    </xf>
    <xf numFmtId="0" fontId="18" fillId="4"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6" fillId="0" borderId="0"/>
    <xf numFmtId="0" fontId="18" fillId="4" borderId="0" applyNumberFormat="false" applyBorder="false" applyAlignment="false" applyProtection="false">
      <alignment vertical="center"/>
    </xf>
    <xf numFmtId="0" fontId="8" fillId="0" borderId="0">
      <alignment vertical="center"/>
    </xf>
    <xf numFmtId="0" fontId="8" fillId="0" borderId="0">
      <alignment vertical="center"/>
    </xf>
    <xf numFmtId="0" fontId="6" fillId="0" borderId="0"/>
    <xf numFmtId="0" fontId="8" fillId="0" borderId="0">
      <alignment vertical="center"/>
    </xf>
    <xf numFmtId="0" fontId="18" fillId="4"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6" fillId="0" borderId="0"/>
    <xf numFmtId="0" fontId="6" fillId="0" borderId="0"/>
    <xf numFmtId="0" fontId="15" fillId="2"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6" fillId="0" borderId="0"/>
    <xf numFmtId="0" fontId="6" fillId="0" borderId="0">
      <alignment vertical="center"/>
    </xf>
    <xf numFmtId="0" fontId="17" fillId="5" borderId="0" applyNumberFormat="false" applyBorder="false" applyAlignment="false" applyProtection="false">
      <alignment vertical="center"/>
    </xf>
    <xf numFmtId="0" fontId="6" fillId="0" borderId="0">
      <alignment vertical="center"/>
    </xf>
    <xf numFmtId="0" fontId="6" fillId="0" borderId="0">
      <alignment vertical="center"/>
    </xf>
    <xf numFmtId="0" fontId="42" fillId="18"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6" fillId="0" borderId="0">
      <alignment vertical="center"/>
    </xf>
    <xf numFmtId="0" fontId="13" fillId="17" borderId="0" applyNumberFormat="false" applyBorder="false" applyAlignment="false" applyProtection="false"/>
    <xf numFmtId="192" fontId="41" fillId="0" borderId="0"/>
    <xf numFmtId="0" fontId="15" fillId="4" borderId="0" applyNumberFormat="false" applyBorder="false" applyAlignment="false" applyProtection="false">
      <alignment vertical="center"/>
    </xf>
    <xf numFmtId="0" fontId="28" fillId="8" borderId="0" applyNumberFormat="false" applyBorder="false" applyAlignment="false" applyProtection="false"/>
    <xf numFmtId="0" fontId="8" fillId="0" borderId="0">
      <alignment vertical="center"/>
    </xf>
    <xf numFmtId="0" fontId="8" fillId="0" borderId="0">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1" fontId="3" fillId="0" borderId="1">
      <alignment vertical="center"/>
      <protection locked="false"/>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6" fillId="0" borderId="0">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6" fillId="0" borderId="0">
      <alignment vertical="center"/>
    </xf>
    <xf numFmtId="0" fontId="6" fillId="0" borderId="0">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6" fillId="0" borderId="0">
      <alignment vertical="center"/>
    </xf>
    <xf numFmtId="0" fontId="8" fillId="0" borderId="0">
      <alignment vertical="center"/>
    </xf>
    <xf numFmtId="0" fontId="8" fillId="0" borderId="0">
      <alignment vertical="center"/>
    </xf>
    <xf numFmtId="0" fontId="6" fillId="0" borderId="0">
      <alignment vertical="center"/>
    </xf>
    <xf numFmtId="0" fontId="15" fillId="2"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6" fillId="0" borderId="0">
      <protection locked="false"/>
    </xf>
    <xf numFmtId="43" fontId="8" fillId="0" borderId="0" applyFont="false" applyFill="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6" fillId="0" borderId="0"/>
    <xf numFmtId="0" fontId="16"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 fillId="0" borderId="0">
      <alignment vertical="center"/>
    </xf>
    <xf numFmtId="0" fontId="8" fillId="0" borderId="0">
      <alignment vertical="center"/>
    </xf>
    <xf numFmtId="0" fontId="15" fillId="2"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6" fillId="0" borderId="0">
      <alignment vertical="center"/>
    </xf>
    <xf numFmtId="0" fontId="16" fillId="2" borderId="0" applyNumberFormat="false" applyBorder="false" applyAlignment="false" applyProtection="false">
      <alignment vertical="center"/>
    </xf>
    <xf numFmtId="0" fontId="6" fillId="0" borderId="0"/>
    <xf numFmtId="0" fontId="6" fillId="0" borderId="0"/>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193" fontId="3" fillId="0" borderId="1">
      <alignment vertical="center"/>
      <protection locked="false"/>
    </xf>
    <xf numFmtId="0" fontId="39" fillId="16" borderId="7" applyNumberFormat="false" applyAlignment="false" applyProtection="false">
      <alignment vertical="center"/>
    </xf>
    <xf numFmtId="0" fontId="15" fillId="2" borderId="0" applyNumberFormat="false" applyBorder="false" applyAlignment="false" applyProtection="false">
      <alignment vertical="center"/>
    </xf>
    <xf numFmtId="0" fontId="40" fillId="5" borderId="0" applyNumberFormat="false" applyBorder="false" applyAlignment="false" applyProtection="false">
      <alignment vertical="center"/>
    </xf>
    <xf numFmtId="0" fontId="6" fillId="0" borderId="0"/>
    <xf numFmtId="0" fontId="6" fillId="0" borderId="0"/>
    <xf numFmtId="0" fontId="15" fillId="2"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0" fontId="39" fillId="16" borderId="7" applyNumberFormat="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43" fontId="8" fillId="0" borderId="0" applyFont="false" applyFill="false" applyBorder="false" applyAlignment="false" applyProtection="false">
      <alignment vertical="center"/>
    </xf>
    <xf numFmtId="0" fontId="15" fillId="2" borderId="0" applyNumberFormat="false" applyBorder="false" applyAlignment="false" applyProtection="false">
      <alignment vertical="center"/>
    </xf>
    <xf numFmtId="0" fontId="8" fillId="0" borderId="0">
      <alignment vertical="center"/>
    </xf>
    <xf numFmtId="0" fontId="8" fillId="0" borderId="0">
      <alignment vertical="center"/>
    </xf>
    <xf numFmtId="0" fontId="45" fillId="3"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2" fillId="9" borderId="0" applyNumberFormat="false" applyBorder="false" applyAlignment="false" applyProtection="false"/>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2" fillId="9" borderId="0" applyNumberFormat="false" applyBorder="false" applyAlignment="false" applyProtection="false"/>
    <xf numFmtId="0" fontId="38" fillId="4"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 fillId="0" borderId="0">
      <alignment vertical="center"/>
    </xf>
    <xf numFmtId="0" fontId="37" fillId="16" borderId="9" applyNumberFormat="false" applyAlignment="false" applyProtection="false">
      <alignment vertical="center"/>
    </xf>
    <xf numFmtId="0" fontId="17" fillId="5"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6" fillId="0" borderId="0">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3" fillId="0" borderId="0">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8" fillId="0" borderId="0">
      <alignment vertical="center"/>
    </xf>
    <xf numFmtId="0" fontId="8" fillId="0" borderId="0">
      <alignment vertical="center"/>
    </xf>
    <xf numFmtId="0" fontId="16" fillId="2" borderId="0" applyNumberFormat="false" applyBorder="false" applyAlignment="false" applyProtection="false">
      <alignment vertical="center"/>
    </xf>
    <xf numFmtId="0" fontId="8" fillId="0" borderId="0">
      <alignment vertical="center"/>
    </xf>
    <xf numFmtId="0" fontId="8" fillId="0" borderId="0">
      <alignment vertical="center"/>
    </xf>
    <xf numFmtId="0" fontId="15" fillId="2"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43" fontId="6" fillId="0" borderId="0" applyFont="false" applyFill="false" applyBorder="false" applyAlignment="false" applyProtection="false">
      <alignment vertical="center"/>
    </xf>
    <xf numFmtId="0" fontId="36" fillId="15" borderId="8">
      <protection locked="false"/>
    </xf>
    <xf numFmtId="0" fontId="15" fillId="2" borderId="0" applyNumberFormat="false" applyBorder="false" applyAlignment="false" applyProtection="false">
      <alignment vertical="center"/>
    </xf>
    <xf numFmtId="0" fontId="0" fillId="0" borderId="0">
      <alignment vertical="center"/>
    </xf>
    <xf numFmtId="0" fontId="0" fillId="0" borderId="0">
      <alignment vertical="center"/>
    </xf>
    <xf numFmtId="0" fontId="15" fillId="2" borderId="0" applyNumberFormat="false" applyBorder="false" applyAlignment="false" applyProtection="false">
      <alignment vertical="center"/>
    </xf>
    <xf numFmtId="0" fontId="8" fillId="0" borderId="0">
      <alignment vertical="center"/>
    </xf>
    <xf numFmtId="0" fontId="6" fillId="0" borderId="0">
      <alignment vertical="center"/>
    </xf>
    <xf numFmtId="0" fontId="35" fillId="14" borderId="0" applyNumberFormat="false" applyBorder="false" applyAlignment="false" applyProtection="false">
      <alignment vertical="center"/>
    </xf>
    <xf numFmtId="0" fontId="8" fillId="0" borderId="0">
      <alignment vertical="center"/>
    </xf>
    <xf numFmtId="0" fontId="15" fillId="2"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15" fillId="2" borderId="0" applyNumberFormat="false" applyBorder="false" applyAlignment="false" applyProtection="false">
      <alignment vertical="center"/>
    </xf>
    <xf numFmtId="0" fontId="6" fillId="0" borderId="0">
      <alignment vertical="center"/>
    </xf>
    <xf numFmtId="0" fontId="0" fillId="0" borderId="0">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6" fillId="0" borderId="0"/>
    <xf numFmtId="0" fontId="15" fillId="2"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8" fillId="0" borderId="0">
      <alignment vertical="center"/>
    </xf>
    <xf numFmtId="0" fontId="8" fillId="0" borderId="0">
      <alignment vertical="center"/>
    </xf>
    <xf numFmtId="0" fontId="0" fillId="0" borderId="0">
      <alignment vertical="center"/>
    </xf>
    <xf numFmtId="0" fontId="58" fillId="0" borderId="12" applyNumberFormat="false" applyFill="false" applyAlignment="false" applyProtection="false">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6" fillId="0" borderId="0">
      <alignment vertical="center"/>
    </xf>
    <xf numFmtId="0" fontId="16"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8" fillId="0" borderId="0">
      <alignment vertical="center"/>
    </xf>
    <xf numFmtId="0" fontId="8" fillId="0" borderId="0">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0" fillId="0" borderId="0">
      <alignment vertical="center"/>
    </xf>
    <xf numFmtId="0" fontId="6" fillId="0" borderId="0"/>
    <xf numFmtId="0" fontId="15"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24" fillId="4" borderId="0" applyNumberFormat="false" applyBorder="false" applyAlignment="false" applyProtection="false">
      <alignment vertical="center"/>
    </xf>
    <xf numFmtId="0" fontId="0" fillId="0" borderId="0">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6" fillId="0" borderId="0">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3" fillId="7" borderId="0" applyNumberFormat="false" applyBorder="false" applyAlignment="false" applyProtection="false"/>
    <xf numFmtId="0" fontId="15" fillId="2"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34" fillId="13" borderId="0" applyNumberFormat="false" applyBorder="false" applyAlignment="false" applyProtection="false"/>
    <xf numFmtId="0" fontId="8" fillId="0" borderId="0">
      <alignment vertical="center"/>
    </xf>
    <xf numFmtId="0" fontId="6" fillId="0" borderId="0">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 fillId="0" borderId="0">
      <alignment vertical="center"/>
    </xf>
    <xf numFmtId="0" fontId="8" fillId="0" borderId="0">
      <alignment vertical="center"/>
    </xf>
    <xf numFmtId="0" fontId="15" fillId="2" borderId="0" applyNumberFormat="false" applyBorder="false" applyAlignment="false" applyProtection="false">
      <alignment vertical="center"/>
    </xf>
    <xf numFmtId="0" fontId="6" fillId="0" borderId="0">
      <alignment vertical="center"/>
    </xf>
    <xf numFmtId="0" fontId="6" fillId="0" borderId="0"/>
    <xf numFmtId="0" fontId="18" fillId="4"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193" fontId="3" fillId="0" borderId="1">
      <alignment vertical="center"/>
      <protection locked="false"/>
    </xf>
    <xf numFmtId="193" fontId="3" fillId="0" borderId="1">
      <alignment vertical="center"/>
      <protection locked="false"/>
    </xf>
    <xf numFmtId="0" fontId="15" fillId="2"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32" fillId="0" borderId="0"/>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 fillId="0" borderId="0">
      <alignment vertical="center"/>
    </xf>
    <xf numFmtId="0" fontId="8" fillId="0" borderId="0">
      <alignment vertical="center"/>
    </xf>
    <xf numFmtId="0" fontId="15" fillId="2" borderId="0" applyNumberFormat="false" applyBorder="false" applyAlignment="false" applyProtection="false">
      <alignment vertical="center"/>
    </xf>
    <xf numFmtId="0" fontId="8" fillId="0" borderId="0">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41" fontId="26" fillId="0" borderId="0" applyFont="false" applyFill="false" applyBorder="false" applyAlignment="false" applyProtection="false"/>
    <xf numFmtId="0" fontId="3" fillId="0" borderId="0">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6" fillId="0" borderId="0">
      <alignment vertical="center"/>
    </xf>
    <xf numFmtId="0" fontId="15" fillId="2" borderId="0" applyNumberFormat="false" applyBorder="false" applyAlignment="false" applyProtection="false">
      <alignment vertical="center"/>
    </xf>
    <xf numFmtId="0" fontId="6" fillId="0" borderId="0">
      <alignment vertical="center"/>
    </xf>
    <xf numFmtId="0" fontId="22" fillId="72" borderId="0" applyNumberFormat="false" applyBorder="false" applyAlignment="false" applyProtection="false">
      <alignment vertical="center"/>
    </xf>
    <xf numFmtId="0" fontId="6" fillId="0" borderId="0">
      <alignment vertical="center"/>
    </xf>
    <xf numFmtId="0" fontId="34" fillId="19" borderId="0" applyNumberFormat="false" applyBorder="false" applyAlignment="false" applyProtection="false"/>
    <xf numFmtId="0" fontId="18" fillId="4" borderId="0" applyNumberFormat="false" applyBorder="false" applyAlignment="false" applyProtection="false">
      <alignment vertical="center"/>
    </xf>
    <xf numFmtId="0" fontId="6" fillId="0" borderId="0">
      <alignment vertical="center"/>
    </xf>
    <xf numFmtId="0" fontId="15" fillId="2"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8" fillId="0" borderId="0">
      <alignment vertical="center"/>
    </xf>
    <xf numFmtId="0" fontId="6" fillId="0" borderId="0">
      <alignment vertical="center"/>
    </xf>
    <xf numFmtId="0" fontId="15" fillId="2" borderId="0" applyNumberFormat="false" applyBorder="false" applyAlignment="false" applyProtection="false">
      <alignment vertical="center"/>
    </xf>
    <xf numFmtId="0" fontId="6" fillId="0" borderId="0"/>
    <xf numFmtId="0" fontId="17" fillId="5" borderId="0" applyNumberFormat="false" applyBorder="false" applyAlignment="false" applyProtection="false">
      <alignment vertical="center"/>
    </xf>
    <xf numFmtId="0" fontId="6" fillId="0" borderId="0">
      <alignment vertical="center"/>
    </xf>
    <xf numFmtId="0" fontId="17" fillId="3"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0" fillId="0" borderId="0">
      <alignment vertical="center"/>
    </xf>
    <xf numFmtId="0" fontId="15" fillId="4"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3" fillId="7" borderId="0" applyNumberFormat="false" applyBorder="false" applyAlignment="false" applyProtection="false"/>
    <xf numFmtId="0" fontId="28" fillId="8" borderId="0" applyNumberFormat="false" applyBorder="false" applyAlignment="false" applyProtection="false"/>
    <xf numFmtId="0" fontId="15" fillId="2" borderId="0" applyNumberFormat="false" applyBorder="false" applyAlignment="false" applyProtection="false">
      <alignment vertical="center"/>
    </xf>
    <xf numFmtId="0" fontId="6" fillId="0" borderId="0">
      <alignment vertical="center"/>
    </xf>
    <xf numFmtId="0" fontId="6" fillId="0" borderId="0">
      <alignment vertical="center"/>
    </xf>
    <xf numFmtId="0" fontId="31" fillId="12" borderId="7" applyNumberFormat="false" applyAlignment="false" applyProtection="false">
      <alignment vertical="center"/>
    </xf>
    <xf numFmtId="0" fontId="31" fillId="12" borderId="7" applyNumberFormat="false" applyAlignment="false" applyProtection="false">
      <alignment vertical="center"/>
    </xf>
    <xf numFmtId="0" fontId="0" fillId="0" borderId="0">
      <alignment vertical="center"/>
    </xf>
    <xf numFmtId="0" fontId="0" fillId="0" borderId="0">
      <alignment vertical="center"/>
    </xf>
    <xf numFmtId="0" fontId="15" fillId="2" borderId="0" applyNumberFormat="false" applyBorder="false" applyAlignment="false" applyProtection="false">
      <alignment vertical="center"/>
    </xf>
    <xf numFmtId="0" fontId="6" fillId="0" borderId="0"/>
    <xf numFmtId="0" fontId="6" fillId="0" borderId="0"/>
    <xf numFmtId="0" fontId="31" fillId="12" borderId="7" applyNumberFormat="false" applyAlignment="false" applyProtection="false">
      <alignment vertical="center"/>
    </xf>
    <xf numFmtId="0" fontId="31" fillId="12" borderId="7" applyNumberFormat="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6" fillId="0" borderId="0">
      <alignment vertical="center"/>
    </xf>
    <xf numFmtId="0" fontId="31" fillId="12" borderId="7" applyNumberFormat="false" applyAlignment="false" applyProtection="false">
      <alignment vertical="center"/>
    </xf>
    <xf numFmtId="0" fontId="18" fillId="4" borderId="0" applyNumberFormat="false" applyBorder="false" applyAlignment="false" applyProtection="false">
      <alignment vertical="center"/>
    </xf>
    <xf numFmtId="0" fontId="6" fillId="0" borderId="0">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8" fillId="0" borderId="0">
      <alignment vertical="center"/>
    </xf>
    <xf numFmtId="0" fontId="15" fillId="2" borderId="0" applyNumberFormat="false" applyBorder="false" applyAlignment="false" applyProtection="false">
      <alignment vertical="center"/>
    </xf>
    <xf numFmtId="0" fontId="6" fillId="0" borderId="0">
      <alignment vertical="center"/>
    </xf>
    <xf numFmtId="0" fontId="6" fillId="0" borderId="0">
      <alignment vertical="center"/>
    </xf>
    <xf numFmtId="0" fontId="60" fillId="24" borderId="0" applyNumberFormat="false" applyBorder="false" applyAlignment="false" applyProtection="false">
      <alignment vertical="center"/>
    </xf>
    <xf numFmtId="0" fontId="8" fillId="0" borderId="0">
      <alignment vertical="center"/>
    </xf>
    <xf numFmtId="0" fontId="29" fillId="3"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8" fillId="0" borderId="0">
      <alignment vertical="center"/>
    </xf>
    <xf numFmtId="0" fontId="0" fillId="0" borderId="0">
      <alignment vertical="center"/>
    </xf>
    <xf numFmtId="0" fontId="0" fillId="0" borderId="0">
      <alignment vertical="center"/>
    </xf>
    <xf numFmtId="0" fontId="8" fillId="5" borderId="0" applyNumberFormat="false" applyBorder="false" applyAlignment="false" applyProtection="false">
      <alignment vertical="center"/>
    </xf>
    <xf numFmtId="0" fontId="21" fillId="3"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8" fillId="2" borderId="0" applyNumberFormat="false" applyBorder="false" applyAlignment="false" applyProtection="false">
      <alignment vertical="center"/>
    </xf>
    <xf numFmtId="0" fontId="8" fillId="0" borderId="0">
      <alignment vertical="center"/>
    </xf>
    <xf numFmtId="0" fontId="8" fillId="0" borderId="0">
      <alignment vertical="center"/>
    </xf>
    <xf numFmtId="0" fontId="6" fillId="0" borderId="0">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8" fillId="0" borderId="0">
      <alignment vertical="center"/>
    </xf>
    <xf numFmtId="0" fontId="0" fillId="0" borderId="0"/>
    <xf numFmtId="0" fontId="17" fillId="5" borderId="0" applyNumberFormat="false" applyBorder="false" applyAlignment="false" applyProtection="false">
      <alignment vertical="center"/>
    </xf>
    <xf numFmtId="0" fontId="23" fillId="2" borderId="0" applyNumberFormat="false" applyBorder="false" applyAlignment="false" applyProtection="false">
      <alignment vertical="center"/>
    </xf>
    <xf numFmtId="0" fontId="28" fillId="8" borderId="0" applyNumberFormat="false" applyBorder="false" applyAlignment="false" applyProtection="false"/>
    <xf numFmtId="0" fontId="16"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6" fillId="0" borderId="0">
      <alignment vertical="center"/>
    </xf>
    <xf numFmtId="0" fontId="15" fillId="2"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22" fillId="11"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6" fillId="0" borderId="0"/>
    <xf numFmtId="0" fontId="15" fillId="2" borderId="0" applyNumberFormat="false" applyBorder="false" applyAlignment="false" applyProtection="false">
      <alignment vertical="center"/>
    </xf>
    <xf numFmtId="0" fontId="6" fillId="0" borderId="0">
      <alignment vertical="center"/>
    </xf>
    <xf numFmtId="0" fontId="17" fillId="5" borderId="0" applyNumberFormat="false" applyBorder="false" applyAlignment="false" applyProtection="false">
      <alignment vertical="center"/>
    </xf>
    <xf numFmtId="0" fontId="0" fillId="0" borderId="0">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6" fillId="0" borderId="0">
      <alignment vertical="center"/>
    </xf>
    <xf numFmtId="0" fontId="12" fillId="10" borderId="0" applyNumberFormat="false" applyBorder="false" applyAlignment="false" applyProtection="false"/>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30" fillId="0" borderId="0">
      <alignment vertical="center"/>
    </xf>
    <xf numFmtId="0" fontId="15" fillId="2" borderId="0" applyNumberFormat="false" applyBorder="false" applyAlignment="false" applyProtection="false">
      <alignment vertical="center"/>
    </xf>
    <xf numFmtId="0" fontId="20" fillId="2" borderId="0" applyNumberFormat="false" applyBorder="false" applyAlignment="false" applyProtection="false">
      <alignment vertical="center"/>
    </xf>
    <xf numFmtId="0" fontId="6" fillId="0" borderId="0">
      <alignment vertical="center"/>
    </xf>
    <xf numFmtId="0" fontId="0" fillId="0" borderId="0">
      <alignment vertical="center"/>
    </xf>
    <xf numFmtId="0" fontId="20" fillId="2" borderId="0" applyNumberFormat="false" applyBorder="false" applyAlignment="false" applyProtection="false">
      <alignment vertical="center"/>
    </xf>
    <xf numFmtId="0" fontId="20"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2" fillId="9" borderId="0" applyNumberFormat="false" applyBorder="false" applyAlignment="false" applyProtection="false"/>
    <xf numFmtId="0" fontId="17" fillId="5" borderId="0" applyNumberFormat="false" applyBorder="false" applyAlignment="false" applyProtection="false">
      <alignment vertical="center"/>
    </xf>
    <xf numFmtId="0" fontId="24" fillId="4" borderId="0" applyNumberFormat="false" applyBorder="false" applyAlignment="false" applyProtection="false">
      <alignment vertical="center"/>
    </xf>
    <xf numFmtId="0" fontId="29" fillId="3" borderId="0" applyNumberFormat="false" applyBorder="false" applyAlignment="false" applyProtection="false">
      <alignment vertical="center"/>
    </xf>
    <xf numFmtId="0" fontId="24" fillId="4"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6" fillId="0" borderId="0"/>
    <xf numFmtId="0" fontId="0" fillId="0" borderId="0">
      <alignment vertical="center"/>
    </xf>
    <xf numFmtId="0" fontId="15" fillId="4" borderId="0" applyNumberFormat="false" applyBorder="false" applyAlignment="false" applyProtection="false">
      <alignment vertical="center"/>
    </xf>
    <xf numFmtId="43" fontId="6" fillId="0" borderId="0" applyFont="false" applyFill="false" applyBorder="false" applyAlignment="false" applyProtection="false">
      <alignment vertical="center"/>
    </xf>
    <xf numFmtId="0" fontId="28" fillId="8" borderId="0" applyNumberFormat="false" applyBorder="false" applyAlignment="false" applyProtection="false"/>
    <xf numFmtId="0" fontId="6" fillId="0" borderId="0">
      <alignment vertical="center"/>
    </xf>
    <xf numFmtId="0" fontId="27" fillId="0" borderId="0" applyNumberFormat="false" applyFill="false" applyBorder="false" applyAlignment="false" applyProtection="false"/>
    <xf numFmtId="0" fontId="15" fillId="2" borderId="0" applyNumberFormat="false" applyBorder="false" applyAlignment="false" applyProtection="false">
      <alignment vertical="center"/>
    </xf>
    <xf numFmtId="0" fontId="0" fillId="0" borderId="0"/>
    <xf numFmtId="0" fontId="6" fillId="0" borderId="0">
      <alignment vertical="center"/>
    </xf>
    <xf numFmtId="0" fontId="24" fillId="4" borderId="0" applyNumberFormat="false" applyBorder="false" applyAlignment="false" applyProtection="false">
      <alignment vertical="center"/>
    </xf>
    <xf numFmtId="0" fontId="43" fillId="0" borderId="0"/>
    <xf numFmtId="0" fontId="6" fillId="0" borderId="0">
      <alignment vertical="center"/>
    </xf>
    <xf numFmtId="0" fontId="17" fillId="5" borderId="0" applyNumberFormat="false" applyBorder="false" applyAlignment="false" applyProtection="false">
      <alignment vertical="center"/>
    </xf>
    <xf numFmtId="0" fontId="26" fillId="0" borderId="0"/>
    <xf numFmtId="0" fontId="17" fillId="5"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8" fillId="0" borderId="0">
      <alignment vertical="center"/>
    </xf>
    <xf numFmtId="0" fontId="8" fillId="0" borderId="0">
      <alignment vertical="center"/>
    </xf>
    <xf numFmtId="0" fontId="15" fillId="2" borderId="0" applyNumberFormat="false" applyBorder="false" applyAlignment="false" applyProtection="false">
      <alignment vertical="center"/>
    </xf>
    <xf numFmtId="0" fontId="24" fillId="4"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0" fillId="0" borderId="0">
      <alignment vertical="center"/>
    </xf>
    <xf numFmtId="0" fontId="15" fillId="2"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8" fillId="0" borderId="0">
      <alignment vertical="center"/>
    </xf>
    <xf numFmtId="0" fontId="8" fillId="0" borderId="0">
      <alignment vertical="center"/>
    </xf>
    <xf numFmtId="0" fontId="15" fillId="4"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87" fillId="0" borderId="22" applyNumberFormat="false" applyFill="false" applyAlignment="false" applyProtection="false">
      <alignment vertical="center"/>
    </xf>
    <xf numFmtId="0" fontId="17" fillId="3" borderId="0" applyNumberFormat="false" applyBorder="false" applyAlignment="false" applyProtection="false">
      <alignment vertical="center"/>
    </xf>
    <xf numFmtId="0" fontId="23" fillId="4"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72" fillId="51" borderId="16" applyNumberFormat="false" applyAlignment="false" applyProtection="false">
      <alignment vertical="center"/>
    </xf>
    <xf numFmtId="0" fontId="6" fillId="0" borderId="0">
      <alignment vertical="center"/>
    </xf>
    <xf numFmtId="0" fontId="21" fillId="3"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8" fillId="0" borderId="0">
      <alignment vertical="center"/>
    </xf>
    <xf numFmtId="0" fontId="8" fillId="0" borderId="0">
      <alignment vertical="center"/>
    </xf>
    <xf numFmtId="0" fontId="15" fillId="4" borderId="0" applyNumberFormat="false" applyBorder="false" applyAlignment="false" applyProtection="false">
      <alignment vertical="center"/>
    </xf>
    <xf numFmtId="0" fontId="6" fillId="0" borderId="0">
      <alignment vertical="center"/>
    </xf>
    <xf numFmtId="0" fontId="17" fillId="5"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3" fillId="7" borderId="0" applyNumberFormat="false" applyBorder="false" applyAlignment="false" applyProtection="false"/>
    <xf numFmtId="0" fontId="6" fillId="0" borderId="0"/>
    <xf numFmtId="0" fontId="17" fillId="3" borderId="0" applyNumberFormat="false" applyBorder="false" applyAlignment="false" applyProtection="false">
      <alignment vertical="center"/>
    </xf>
    <xf numFmtId="0" fontId="6" fillId="0" borderId="0"/>
    <xf numFmtId="0" fontId="6" fillId="0" borderId="0">
      <alignment vertical="center"/>
    </xf>
    <xf numFmtId="0" fontId="6" fillId="0" borderId="0">
      <alignment vertical="center"/>
    </xf>
    <xf numFmtId="0" fontId="16" fillId="2"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6" fillId="0" borderId="0">
      <alignment vertical="center"/>
    </xf>
    <xf numFmtId="0" fontId="22" fillId="6" borderId="0" applyNumberFormat="false" applyBorder="false" applyAlignment="false" applyProtection="false">
      <alignment vertical="center"/>
    </xf>
    <xf numFmtId="0" fontId="6" fillId="0" borderId="0">
      <alignment vertical="center"/>
    </xf>
    <xf numFmtId="0" fontId="17" fillId="5"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21" fillId="3"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20" fillId="2" borderId="0" applyNumberFormat="false" applyBorder="false" applyAlignment="false" applyProtection="false">
      <alignment vertical="center"/>
    </xf>
    <xf numFmtId="0" fontId="8" fillId="0" borderId="0">
      <alignment vertical="center"/>
    </xf>
    <xf numFmtId="0" fontId="0" fillId="0" borderId="0">
      <alignment vertical="center"/>
    </xf>
    <xf numFmtId="0" fontId="15" fillId="2" borderId="0" applyNumberFormat="false" applyBorder="false" applyAlignment="false" applyProtection="false">
      <alignment vertical="center"/>
    </xf>
    <xf numFmtId="0" fontId="8" fillId="0" borderId="0">
      <alignment vertical="center"/>
    </xf>
    <xf numFmtId="0" fontId="8"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6" fillId="0" borderId="0">
      <alignment vertical="center"/>
    </xf>
    <xf numFmtId="0" fontId="3" fillId="0" borderId="0">
      <alignment vertical="center"/>
    </xf>
    <xf numFmtId="0" fontId="15" fillId="2"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8" fillId="0" borderId="0">
      <alignment vertical="center"/>
    </xf>
    <xf numFmtId="0" fontId="8" fillId="0" borderId="0">
      <alignment vertical="center"/>
    </xf>
    <xf numFmtId="0" fontId="0" fillId="0" borderId="0">
      <alignment vertical="center"/>
    </xf>
    <xf numFmtId="0" fontId="6" fillId="0" borderId="0"/>
    <xf numFmtId="0" fontId="3" fillId="0" borderId="0">
      <alignment vertical="center"/>
    </xf>
    <xf numFmtId="0" fontId="15" fillId="2" borderId="0" applyNumberFormat="false" applyBorder="false" applyAlignment="false" applyProtection="false">
      <alignment vertical="center"/>
    </xf>
    <xf numFmtId="0" fontId="80" fillId="0" borderId="0" applyFont="false" applyFill="false" applyBorder="false" applyAlignment="false" applyProtection="false"/>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3" fillId="0" borderId="0">
      <alignment vertical="center"/>
    </xf>
    <xf numFmtId="0" fontId="6" fillId="0" borderId="0"/>
    <xf numFmtId="0" fontId="26" fillId="0" borderId="0"/>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3" fillId="0" borderId="0">
      <alignment vertical="center"/>
    </xf>
    <xf numFmtId="0" fontId="17" fillId="5" borderId="0" applyNumberFormat="false" applyBorder="false" applyAlignment="false" applyProtection="false">
      <alignment vertical="center"/>
    </xf>
    <xf numFmtId="43" fontId="6" fillId="0" borderId="0" applyFont="false" applyFill="false" applyBorder="false" applyAlignment="false" applyProtection="false">
      <alignment vertical="center"/>
    </xf>
    <xf numFmtId="0" fontId="15" fillId="2"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6" fillId="0" borderId="0">
      <alignment vertical="center"/>
    </xf>
    <xf numFmtId="0" fontId="18" fillId="4" borderId="0" applyNumberFormat="false" applyBorder="false" applyAlignment="false" applyProtection="false">
      <alignment vertical="center"/>
    </xf>
    <xf numFmtId="0" fontId="18" fillId="4"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6" fillId="0" borderId="0"/>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8" fillId="0" borderId="0">
      <alignment vertical="center"/>
    </xf>
    <xf numFmtId="0" fontId="8" fillId="0" borderId="0">
      <alignment vertical="center"/>
    </xf>
    <xf numFmtId="0" fontId="6" fillId="0" borderId="0"/>
    <xf numFmtId="0" fontId="6" fillId="0" borderId="0"/>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6" fillId="0" borderId="0">
      <alignment vertical="center"/>
    </xf>
    <xf numFmtId="0" fontId="6" fillId="0" borderId="0"/>
    <xf numFmtId="0" fontId="15" fillId="4"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40" fontId="54" fillId="0" borderId="0" applyFont="false" applyFill="false" applyBorder="false" applyAlignment="false" applyProtection="false"/>
    <xf numFmtId="0" fontId="6" fillId="0" borderId="0"/>
    <xf numFmtId="0" fontId="15" fillId="4" borderId="0" applyNumberFormat="false" applyBorder="false" applyAlignment="false" applyProtection="false">
      <alignment vertical="center"/>
    </xf>
    <xf numFmtId="0" fontId="15" fillId="4" borderId="0" applyNumberFormat="false" applyBorder="false" applyAlignment="false" applyProtection="false">
      <alignment vertical="center"/>
    </xf>
    <xf numFmtId="0" fontId="17" fillId="5"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193" fontId="3" fillId="0" borderId="1">
      <alignment vertical="center"/>
      <protection locked="false"/>
    </xf>
    <xf numFmtId="0" fontId="17" fillId="5" borderId="0" applyNumberFormat="false" applyBorder="false" applyAlignment="false" applyProtection="false">
      <alignment vertical="center"/>
    </xf>
    <xf numFmtId="0" fontId="8" fillId="0" borderId="0">
      <alignment vertical="center"/>
    </xf>
    <xf numFmtId="0" fontId="8" fillId="0" borderId="0">
      <alignment vertical="center"/>
    </xf>
    <xf numFmtId="0" fontId="18" fillId="4" borderId="0" applyNumberFormat="false" applyBorder="false" applyAlignment="false" applyProtection="false">
      <alignment vertical="center"/>
    </xf>
    <xf numFmtId="0" fontId="17" fillId="3"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6" fillId="0" borderId="0">
      <alignment vertical="center"/>
    </xf>
    <xf numFmtId="0" fontId="17" fillId="5" borderId="0" applyNumberFormat="false" applyBorder="false" applyAlignment="false" applyProtection="false">
      <alignment vertical="center"/>
    </xf>
    <xf numFmtId="0" fontId="8" fillId="0" borderId="0"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15" fillId="2" borderId="0" applyNumberFormat="false" applyBorder="false" applyAlignment="false" applyProtection="false">
      <alignment vertical="center"/>
    </xf>
    <xf numFmtId="0" fontId="6" fillId="0" borderId="0">
      <alignment vertical="center"/>
    </xf>
    <xf numFmtId="0" fontId="8" fillId="0" borderId="0">
      <alignment vertical="center"/>
    </xf>
    <xf numFmtId="0" fontId="8" fillId="0" borderId="0">
      <alignment vertical="center"/>
    </xf>
    <xf numFmtId="0" fontId="15" fillId="2" borderId="0" applyNumberFormat="false" applyBorder="false" applyAlignment="false" applyProtection="false">
      <alignment vertical="center"/>
    </xf>
    <xf numFmtId="0" fontId="6" fillId="0" borderId="0">
      <alignment vertical="center"/>
    </xf>
    <xf numFmtId="0" fontId="15" fillId="2" borderId="0" applyNumberFormat="false" applyBorder="false" applyAlignment="false" applyProtection="false">
      <alignment vertical="center"/>
    </xf>
    <xf numFmtId="43" fontId="6" fillId="0" borderId="0" applyFont="false" applyFill="false" applyBorder="false" applyAlignment="false" applyProtection="false">
      <alignment vertical="center"/>
    </xf>
    <xf numFmtId="0" fontId="15" fillId="2" borderId="0" applyNumberFormat="false" applyBorder="false" applyAlignment="false" applyProtection="false">
      <alignment vertical="center"/>
    </xf>
  </cellStyleXfs>
  <cellXfs count="136">
    <xf numFmtId="0" fontId="0" fillId="0" borderId="0" xfId="0">
      <alignment vertical="center"/>
    </xf>
    <xf numFmtId="0" fontId="1" fillId="0" borderId="0" xfId="0" applyFont="true" applyFill="true">
      <alignment vertical="center"/>
    </xf>
    <xf numFmtId="0" fontId="2" fillId="0" borderId="0" xfId="0" applyFont="true" applyFill="true" applyAlignment="true">
      <alignment vertical="center" wrapText="true"/>
    </xf>
    <xf numFmtId="0" fontId="2" fillId="0" borderId="0" xfId="0" applyFont="true" applyFill="true" applyAlignment="true">
      <alignment horizontal="center" vertical="center" wrapText="true"/>
    </xf>
    <xf numFmtId="0" fontId="3" fillId="0" borderId="0" xfId="0" applyFont="true" applyFill="true" applyBorder="true" applyAlignment="true">
      <alignment horizontal="center" vertical="center" wrapText="true"/>
    </xf>
    <xf numFmtId="0" fontId="3" fillId="0" borderId="0" xfId="0" applyFont="true" applyFill="true" applyAlignment="true">
      <alignment horizontal="center" vertical="center" wrapText="true"/>
    </xf>
    <xf numFmtId="0" fontId="3" fillId="0" borderId="0" xfId="0" applyFont="true" applyFill="true" applyBorder="true" applyAlignment="true">
      <alignment vertical="center" wrapText="true"/>
    </xf>
    <xf numFmtId="0" fontId="3" fillId="0" borderId="0" xfId="0" applyFont="true" applyFill="true" applyAlignment="true">
      <alignment vertical="center" wrapText="true"/>
    </xf>
    <xf numFmtId="0" fontId="0" fillId="0" borderId="0" xfId="0" applyFill="true">
      <alignment vertical="center"/>
    </xf>
    <xf numFmtId="0" fontId="0" fillId="0" borderId="0" xfId="0" applyFill="true" applyAlignment="true">
      <alignment horizontal="center" vertical="center"/>
    </xf>
    <xf numFmtId="0" fontId="0" fillId="0" borderId="0" xfId="0" applyFill="true" applyAlignment="true">
      <alignment vertical="center"/>
    </xf>
    <xf numFmtId="180" fontId="0" fillId="0" borderId="0" xfId="0" applyNumberFormat="true" applyFill="true">
      <alignment vertical="center"/>
    </xf>
    <xf numFmtId="0" fontId="0" fillId="0" borderId="0" xfId="0" applyFill="true" applyAlignment="true">
      <alignment horizontal="left" vertical="center"/>
    </xf>
    <xf numFmtId="179" fontId="4" fillId="0" borderId="0" xfId="0" applyNumberFormat="true" applyFont="true" applyFill="true" applyAlignment="true" applyProtection="true">
      <alignment horizontal="center" vertical="center"/>
    </xf>
    <xf numFmtId="179" fontId="5" fillId="0" borderId="1" xfId="0" applyNumberFormat="true" applyFont="true" applyFill="true" applyBorder="true" applyAlignment="true" applyProtection="true">
      <alignment horizontal="center" vertical="center" wrapText="true"/>
    </xf>
    <xf numFmtId="179" fontId="6" fillId="0" borderId="1" xfId="0" applyNumberFormat="true" applyFont="true" applyFill="true" applyBorder="true" applyAlignment="true" applyProtection="true">
      <alignment horizontal="center" vertical="center"/>
    </xf>
    <xf numFmtId="178" fontId="3" fillId="0" borderId="1" xfId="0" applyNumberFormat="true" applyFont="true" applyFill="true" applyBorder="true" applyAlignment="true" applyProtection="true">
      <alignment horizontal="center" vertical="center" wrapText="true"/>
    </xf>
    <xf numFmtId="0" fontId="7" fillId="0" borderId="1" xfId="0" applyNumberFormat="true" applyFont="true" applyFill="true" applyBorder="true" applyAlignment="true" applyProtection="true">
      <alignment vertical="center" wrapText="true"/>
    </xf>
    <xf numFmtId="178" fontId="8" fillId="0" borderId="1" xfId="721" applyNumberFormat="true" applyFont="true" applyFill="true" applyBorder="true" applyAlignment="true" applyProtection="true">
      <alignment horizontal="center" vertical="center" wrapText="true"/>
    </xf>
    <xf numFmtId="179" fontId="8" fillId="0" borderId="1" xfId="721" applyNumberFormat="true" applyFont="true" applyFill="true" applyBorder="true" applyAlignment="true" applyProtection="true">
      <alignment horizontal="center" vertical="center" wrapText="true"/>
    </xf>
    <xf numFmtId="178" fontId="8" fillId="0" borderId="1" xfId="1607" applyNumberFormat="true" applyFont="true" applyFill="true" applyBorder="true" applyAlignment="true" applyProtection="true">
      <alignment horizontal="center" vertical="center" wrapText="true"/>
    </xf>
    <xf numFmtId="0" fontId="2" fillId="0" borderId="1" xfId="1607" applyFont="true" applyFill="true" applyBorder="true" applyAlignment="true">
      <alignment horizontal="center" vertical="center" wrapText="true"/>
    </xf>
    <xf numFmtId="179" fontId="8" fillId="0" borderId="1" xfId="0" applyNumberFormat="true" applyFont="true" applyFill="true" applyBorder="true" applyAlignment="true" applyProtection="true">
      <alignment horizontal="center" vertical="center" wrapText="true"/>
    </xf>
    <xf numFmtId="179" fontId="8" fillId="0" borderId="1" xfId="0" applyNumberFormat="true" applyFont="true" applyFill="true" applyBorder="true" applyAlignment="true">
      <alignment horizontal="center" vertical="center" wrapText="true"/>
    </xf>
    <xf numFmtId="179" fontId="3" fillId="0" borderId="1" xfId="721" applyNumberFormat="true" applyFont="true" applyFill="true" applyBorder="true" applyAlignment="true" applyProtection="true">
      <alignment horizontal="center" vertical="center" wrapText="true"/>
    </xf>
    <xf numFmtId="179" fontId="3" fillId="0" borderId="1" xfId="0" applyNumberFormat="true" applyFont="true" applyFill="true" applyBorder="true" applyAlignment="true" applyProtection="true">
      <alignment horizontal="center" vertical="center" wrapText="true"/>
    </xf>
    <xf numFmtId="0" fontId="3" fillId="0" borderId="1" xfId="0" applyFont="true" applyFill="true" applyBorder="true" applyAlignment="true">
      <alignment horizontal="center" vertical="center" wrapText="true"/>
    </xf>
    <xf numFmtId="0" fontId="3" fillId="0" borderId="1" xfId="225" applyFont="true" applyFill="true" applyBorder="true" applyAlignment="true">
      <alignment horizontal="center" vertical="center" wrapText="true"/>
    </xf>
    <xf numFmtId="179" fontId="9" fillId="0" borderId="1" xfId="721" applyNumberFormat="true" applyFont="true" applyFill="true" applyBorder="true" applyAlignment="true" applyProtection="true">
      <alignment horizontal="left" vertical="center" wrapText="true"/>
    </xf>
    <xf numFmtId="179" fontId="8" fillId="0" borderId="1" xfId="721" applyNumberFormat="true" applyFont="true" applyFill="true" applyBorder="true" applyAlignment="true" applyProtection="true">
      <alignment horizontal="left" vertical="center" wrapText="true"/>
    </xf>
    <xf numFmtId="178" fontId="8" fillId="0" borderId="1" xfId="0" applyNumberFormat="true" applyFont="true" applyFill="true" applyBorder="true" applyAlignment="true" applyProtection="true">
      <alignment horizontal="center" vertical="center" wrapText="true"/>
    </xf>
    <xf numFmtId="179" fontId="10" fillId="0" borderId="2" xfId="0" applyNumberFormat="true" applyFont="true" applyFill="true" applyBorder="true" applyAlignment="true" applyProtection="true">
      <alignment horizontal="left" vertical="center" wrapText="true"/>
    </xf>
    <xf numFmtId="179" fontId="10" fillId="0" borderId="3" xfId="0" applyNumberFormat="true" applyFont="true" applyFill="true" applyBorder="true" applyAlignment="true" applyProtection="true">
      <alignment horizontal="left" vertical="center" wrapText="true"/>
    </xf>
    <xf numFmtId="177" fontId="8" fillId="0" borderId="1" xfId="1607" applyNumberFormat="true" applyFont="true" applyFill="true" applyBorder="true" applyAlignment="true">
      <alignment horizontal="center" vertical="center" wrapText="true"/>
    </xf>
    <xf numFmtId="0" fontId="8" fillId="0" borderId="1" xfId="1607" applyFont="true" applyFill="true" applyBorder="true" applyAlignment="true">
      <alignment horizontal="center" vertical="center" wrapText="true"/>
    </xf>
    <xf numFmtId="0" fontId="3" fillId="0" borderId="1" xfId="1607" applyFont="true" applyFill="true" applyBorder="true" applyAlignment="true">
      <alignment horizontal="center" vertical="center" wrapText="true"/>
    </xf>
    <xf numFmtId="49" fontId="8" fillId="0" borderId="1" xfId="0" applyNumberFormat="true" applyFont="true" applyFill="true" applyBorder="true" applyAlignment="true">
      <alignment horizontal="center" vertical="center" wrapText="true"/>
    </xf>
    <xf numFmtId="179" fontId="4" fillId="0" borderId="0" xfId="0" applyNumberFormat="true" applyFont="true" applyFill="true" applyAlignment="true" applyProtection="true">
      <alignment vertical="center"/>
    </xf>
    <xf numFmtId="179" fontId="5" fillId="0" borderId="4" xfId="0" applyNumberFormat="true" applyFont="true" applyFill="true" applyBorder="true" applyAlignment="true" applyProtection="true">
      <alignment horizontal="center" vertical="center" wrapText="true"/>
    </xf>
    <xf numFmtId="179" fontId="6" fillId="0" borderId="5" xfId="0" applyNumberFormat="true" applyFont="true" applyFill="true" applyBorder="true" applyAlignment="true" applyProtection="true">
      <alignment horizontal="center" vertical="center"/>
    </xf>
    <xf numFmtId="0" fontId="7" fillId="0" borderId="1" xfId="0" applyNumberFormat="true" applyFont="true" applyFill="true" applyBorder="true" applyAlignment="true" applyProtection="true">
      <alignment horizontal="center" vertical="center" wrapText="true"/>
    </xf>
    <xf numFmtId="179" fontId="8" fillId="0" borderId="1" xfId="0" applyNumberFormat="true" applyFont="true" applyFill="true" applyBorder="true" applyAlignment="true" applyProtection="true">
      <alignment vertical="center" wrapText="true"/>
    </xf>
    <xf numFmtId="0" fontId="2" fillId="0" borderId="1" xfId="0" applyFont="true" applyFill="true" applyBorder="true" applyAlignment="true">
      <alignment horizontal="left" vertical="center" wrapText="true"/>
    </xf>
    <xf numFmtId="179" fontId="3" fillId="0" borderId="1" xfId="721" applyNumberFormat="true" applyFont="true" applyFill="true" applyBorder="true" applyAlignment="true" applyProtection="true">
      <alignment horizontal="left" vertical="center" wrapText="true"/>
    </xf>
    <xf numFmtId="179" fontId="3" fillId="0" borderId="1" xfId="0" applyNumberFormat="true" applyFont="true" applyFill="true" applyBorder="true" applyAlignment="true" applyProtection="true">
      <alignment horizontal="left" vertical="center" wrapText="true"/>
    </xf>
    <xf numFmtId="0" fontId="3" fillId="0" borderId="1" xfId="0" applyFont="true" applyFill="true" applyBorder="true" applyAlignment="true">
      <alignment vertical="center" wrapText="true"/>
    </xf>
    <xf numFmtId="179" fontId="11" fillId="0" borderId="1" xfId="721" applyNumberFormat="true" applyFont="true" applyFill="true" applyBorder="true" applyAlignment="true" applyProtection="true">
      <alignment horizontal="left" vertical="center" wrapText="true"/>
    </xf>
    <xf numFmtId="179" fontId="8" fillId="0" borderId="1" xfId="0" applyNumberFormat="true" applyFont="true" applyFill="true" applyBorder="true" applyAlignment="true">
      <alignment horizontal="left" vertical="center" wrapText="true"/>
    </xf>
    <xf numFmtId="179" fontId="11" fillId="0" borderId="1" xfId="0" applyNumberFormat="true" applyFont="true" applyFill="true" applyBorder="true" applyAlignment="true" applyProtection="true">
      <alignment horizontal="justify" vertical="center" wrapText="true"/>
    </xf>
    <xf numFmtId="179" fontId="3" fillId="0" borderId="1" xfId="0" applyNumberFormat="true" applyFont="true" applyFill="true" applyBorder="true" applyAlignment="true" applyProtection="true">
      <alignment horizontal="justify" vertical="center" wrapText="true"/>
    </xf>
    <xf numFmtId="179" fontId="8" fillId="0" borderId="3" xfId="721" applyNumberFormat="true" applyFont="true" applyFill="true" applyBorder="true" applyAlignment="true" applyProtection="true">
      <alignment horizontal="center" vertical="center" wrapText="true"/>
    </xf>
    <xf numFmtId="179" fontId="10" fillId="0" borderId="1" xfId="721" applyNumberFormat="true" applyFont="true" applyFill="true" applyBorder="true" applyAlignment="true" applyProtection="true">
      <alignment horizontal="center" vertical="center" wrapText="true"/>
    </xf>
    <xf numFmtId="179" fontId="8" fillId="0" borderId="1" xfId="1607" applyNumberFormat="true" applyFont="true" applyFill="true" applyBorder="true" applyAlignment="true" applyProtection="true">
      <alignment vertical="center" wrapText="true"/>
    </xf>
    <xf numFmtId="0" fontId="8" fillId="0" borderId="1" xfId="900" applyFont="true" applyFill="true" applyBorder="true" applyAlignment="true">
      <alignment horizontal="left" vertical="center" wrapText="true"/>
    </xf>
    <xf numFmtId="179" fontId="10" fillId="0" borderId="6" xfId="0" applyNumberFormat="true" applyFont="true" applyFill="true" applyBorder="true" applyAlignment="true" applyProtection="true">
      <alignment horizontal="left" vertical="center" wrapText="true"/>
    </xf>
    <xf numFmtId="0" fontId="8" fillId="0" borderId="1" xfId="1607" applyFont="true" applyFill="true" applyBorder="true" applyAlignment="true">
      <alignment horizontal="left" vertical="center" wrapText="true"/>
    </xf>
    <xf numFmtId="0" fontId="3" fillId="0" borderId="1" xfId="1607" applyFont="true" applyFill="true" applyBorder="true" applyAlignment="true">
      <alignment horizontal="left" vertical="center" wrapText="true"/>
    </xf>
    <xf numFmtId="0" fontId="3" fillId="0" borderId="1" xfId="0" applyFont="true" applyFill="true" applyBorder="true" applyAlignment="true">
      <alignment horizontal="left" vertical="center" wrapText="true"/>
    </xf>
    <xf numFmtId="49" fontId="11" fillId="0" borderId="1" xfId="0" applyNumberFormat="true" applyFont="true" applyFill="true" applyBorder="true" applyAlignment="true">
      <alignment horizontal="justify" vertical="center" wrapText="true"/>
    </xf>
    <xf numFmtId="180" fontId="4" fillId="0" borderId="0" xfId="0" applyNumberFormat="true" applyFont="true" applyFill="true" applyAlignment="true" applyProtection="true">
      <alignment horizontal="center" vertical="center"/>
    </xf>
    <xf numFmtId="180" fontId="5" fillId="0" borderId="1" xfId="0" applyNumberFormat="true" applyFont="true" applyFill="true" applyBorder="true" applyAlignment="true" applyProtection="true">
      <alignment horizontal="center" vertical="center" wrapText="true"/>
    </xf>
    <xf numFmtId="178" fontId="5" fillId="0" borderId="1" xfId="0" applyNumberFormat="true" applyFont="true" applyFill="true" applyBorder="true" applyAlignment="true" applyProtection="true">
      <alignment horizontal="center" vertical="center" wrapText="true"/>
    </xf>
    <xf numFmtId="180" fontId="7" fillId="0" borderId="1" xfId="0" applyNumberFormat="true" applyFont="true" applyFill="true" applyBorder="true" applyAlignment="true" applyProtection="true">
      <alignment horizontal="center" vertical="center" wrapText="true"/>
    </xf>
    <xf numFmtId="178" fontId="7" fillId="0" borderId="1" xfId="0" applyNumberFormat="true" applyFont="true" applyFill="true" applyBorder="true" applyAlignment="true" applyProtection="true">
      <alignment horizontal="center" vertical="center" wrapText="true"/>
    </xf>
    <xf numFmtId="180" fontId="8" fillId="0" borderId="1" xfId="721" applyNumberFormat="true" applyFont="true" applyFill="true" applyBorder="true" applyAlignment="true" applyProtection="true">
      <alignment horizontal="center" vertical="center" wrapText="true"/>
    </xf>
    <xf numFmtId="180" fontId="8" fillId="0" borderId="1" xfId="1607" applyNumberFormat="true" applyFont="true" applyFill="true" applyBorder="true" applyAlignment="true" applyProtection="true">
      <alignment horizontal="center" vertical="center" wrapText="true"/>
    </xf>
    <xf numFmtId="0" fontId="8" fillId="0" borderId="1" xfId="1607" applyNumberFormat="true" applyFont="true" applyFill="true" applyBorder="true" applyAlignment="true" applyProtection="true">
      <alignment horizontal="center" vertical="center" wrapText="true"/>
    </xf>
    <xf numFmtId="180" fontId="8" fillId="0" borderId="1" xfId="0" applyNumberFormat="true" applyFont="true" applyFill="true" applyBorder="true" applyAlignment="true" applyProtection="true">
      <alignment horizontal="center" vertical="center" wrapText="true"/>
    </xf>
    <xf numFmtId="180" fontId="8" fillId="0" borderId="1" xfId="0" applyNumberFormat="true" applyFont="true" applyFill="true" applyBorder="true" applyAlignment="true" applyProtection="true">
      <alignment vertical="center" wrapText="true"/>
    </xf>
    <xf numFmtId="180" fontId="8" fillId="0" borderId="1" xfId="0" applyNumberFormat="true" applyFont="true" applyFill="true" applyBorder="true" applyAlignment="true">
      <alignment horizontal="center" vertical="center" wrapText="true"/>
    </xf>
    <xf numFmtId="180" fontId="10" fillId="0" borderId="1" xfId="0" applyNumberFormat="true" applyFont="true" applyFill="true" applyBorder="true" applyAlignment="true" applyProtection="true">
      <alignment vertical="center" wrapText="true"/>
    </xf>
    <xf numFmtId="179" fontId="10" fillId="0" borderId="1" xfId="0" applyNumberFormat="true" applyFont="true" applyFill="true" applyBorder="true" applyAlignment="true" applyProtection="true">
      <alignment vertical="center" wrapText="true"/>
    </xf>
    <xf numFmtId="180" fontId="3" fillId="0" borderId="1" xfId="721" applyNumberFormat="true" applyFont="true" applyFill="true" applyBorder="true" applyAlignment="true" applyProtection="true">
      <alignment horizontal="center" vertical="center" wrapText="true"/>
    </xf>
    <xf numFmtId="179" fontId="8" fillId="0" borderId="1" xfId="1607" applyNumberFormat="true" applyFont="true" applyFill="true" applyBorder="true" applyAlignment="true" applyProtection="true">
      <alignment horizontal="center" vertical="center" wrapText="true"/>
    </xf>
    <xf numFmtId="180" fontId="3" fillId="0" borderId="1" xfId="0" applyNumberFormat="true" applyFont="true" applyFill="true" applyBorder="true" applyAlignment="true" applyProtection="true">
      <alignment horizontal="center" vertical="center" wrapText="true"/>
    </xf>
    <xf numFmtId="176" fontId="3" fillId="0" borderId="1" xfId="0" applyNumberFormat="true" applyFont="true" applyFill="true" applyBorder="true" applyAlignment="true" applyProtection="true">
      <alignment horizontal="center" vertical="center" wrapText="true"/>
    </xf>
    <xf numFmtId="180" fontId="3" fillId="0" borderId="1" xfId="0" applyNumberFormat="true" applyFont="true" applyFill="true" applyBorder="true" applyAlignment="true">
      <alignment horizontal="center" vertical="center" wrapText="true"/>
    </xf>
    <xf numFmtId="180" fontId="3" fillId="0" borderId="1" xfId="0" applyNumberFormat="true" applyFont="true" applyFill="true" applyBorder="true" applyAlignment="true">
      <alignment vertical="center" wrapText="true"/>
    </xf>
    <xf numFmtId="178" fontId="3" fillId="0" borderId="1" xfId="721" applyNumberFormat="true" applyFont="true" applyFill="true" applyBorder="true" applyAlignment="true" applyProtection="true">
      <alignment horizontal="center" vertical="center" wrapText="true"/>
    </xf>
    <xf numFmtId="178" fontId="8" fillId="0" borderId="1" xfId="0" applyNumberFormat="true" applyFont="true" applyFill="true" applyBorder="true" applyAlignment="true">
      <alignment horizontal="center" vertical="center" wrapText="true"/>
    </xf>
    <xf numFmtId="180" fontId="7" fillId="0" borderId="1" xfId="0" applyNumberFormat="true" applyFont="true" applyFill="true" applyBorder="true" applyAlignment="true" applyProtection="true">
      <alignment vertical="center" wrapText="true"/>
    </xf>
    <xf numFmtId="187" fontId="7" fillId="0" borderId="1" xfId="0" applyNumberFormat="true" applyFont="true" applyFill="true" applyBorder="true" applyAlignment="true" applyProtection="true">
      <alignment horizontal="center" vertical="center" wrapText="true"/>
    </xf>
    <xf numFmtId="180" fontId="8" fillId="0" borderId="1" xfId="1607" applyNumberFormat="true" applyFont="true" applyFill="true" applyBorder="true" applyAlignment="true" applyProtection="true">
      <alignment vertical="center" wrapText="true"/>
    </xf>
    <xf numFmtId="180" fontId="8" fillId="0" borderId="1" xfId="1607" applyNumberFormat="true" applyFont="true" applyFill="true" applyBorder="true" applyAlignment="true">
      <alignment horizontal="center" vertical="center" wrapText="true"/>
    </xf>
    <xf numFmtId="180" fontId="8" fillId="0" borderId="1" xfId="1607" applyNumberFormat="true" applyFont="true" applyFill="true" applyBorder="true" applyAlignment="true">
      <alignment vertical="center" wrapText="true"/>
    </xf>
    <xf numFmtId="178" fontId="8" fillId="0" borderId="1" xfId="1607" applyNumberFormat="true" applyFont="true" applyFill="true" applyBorder="true" applyAlignment="true">
      <alignment horizontal="center" vertical="center" wrapText="true"/>
    </xf>
    <xf numFmtId="178" fontId="8" fillId="0" borderId="1" xfId="1607" applyNumberFormat="true" applyFont="true" applyFill="true" applyBorder="true" applyAlignment="true">
      <alignment vertical="center" wrapText="true"/>
    </xf>
    <xf numFmtId="180" fontId="10" fillId="0" borderId="1" xfId="0" applyNumberFormat="true" applyFont="true" applyFill="true" applyBorder="true" applyAlignment="true" applyProtection="true">
      <alignment horizontal="center" vertical="center" wrapText="true"/>
    </xf>
    <xf numFmtId="0" fontId="10" fillId="0" borderId="1" xfId="0" applyNumberFormat="true" applyFont="true" applyFill="true" applyBorder="true" applyAlignment="true" applyProtection="true">
      <alignment horizontal="center" vertical="center" wrapText="true"/>
    </xf>
    <xf numFmtId="180" fontId="3" fillId="0" borderId="1" xfId="1607" applyNumberFormat="true" applyFont="true" applyFill="true" applyBorder="true" applyAlignment="true">
      <alignment horizontal="center" vertical="center" wrapText="true"/>
    </xf>
    <xf numFmtId="180" fontId="3" fillId="0" borderId="1" xfId="1607" applyNumberFormat="true" applyFont="true" applyFill="true" applyBorder="true" applyAlignment="true">
      <alignment vertical="center" wrapText="true"/>
    </xf>
    <xf numFmtId="178" fontId="3" fillId="0" borderId="1" xfId="1607" applyNumberFormat="true" applyFont="true" applyFill="true" applyBorder="true" applyAlignment="true">
      <alignment vertical="center" wrapText="true"/>
    </xf>
    <xf numFmtId="180" fontId="2" fillId="0" borderId="1"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pplyProtection="true">
      <alignment horizontal="center" vertical="center" wrapText="true"/>
    </xf>
    <xf numFmtId="0" fontId="2" fillId="0" borderId="1" xfId="1607" applyNumberFormat="true" applyFont="true" applyFill="true" applyBorder="true" applyAlignment="true">
      <alignment horizontal="left" vertical="center" wrapText="true"/>
    </xf>
    <xf numFmtId="179" fontId="8" fillId="0" borderId="1" xfId="0" applyNumberFormat="true" applyFont="true" applyFill="true" applyBorder="true" applyAlignment="true" applyProtection="true">
      <alignment horizontal="left" vertical="center" wrapText="true"/>
    </xf>
    <xf numFmtId="176" fontId="3" fillId="0" borderId="1" xfId="0" applyNumberFormat="true" applyFont="true" applyFill="true" applyBorder="true" applyAlignment="true" applyProtection="true">
      <alignment horizontal="left" vertical="center" wrapText="true"/>
    </xf>
    <xf numFmtId="43" fontId="3" fillId="0" borderId="1" xfId="1831" applyNumberFormat="true" applyFont="true" applyFill="true" applyBorder="true" applyAlignment="true" applyProtection="true">
      <alignment vertical="center" wrapText="true"/>
    </xf>
    <xf numFmtId="0" fontId="3" fillId="0" borderId="1" xfId="0" applyNumberFormat="true" applyFont="true" applyFill="true" applyBorder="true" applyAlignment="true" applyProtection="true">
      <alignment horizontal="center" vertical="center" wrapText="true"/>
    </xf>
    <xf numFmtId="43" fontId="3" fillId="0" borderId="1" xfId="1831" applyNumberFormat="true" applyFont="true" applyFill="true" applyBorder="true" applyAlignment="true" applyProtection="true">
      <alignment horizontal="left" vertical="center" wrapText="true"/>
    </xf>
    <xf numFmtId="0" fontId="8" fillId="0" borderId="1" xfId="0" applyNumberFormat="true" applyFont="true" applyFill="true" applyBorder="true" applyAlignment="true" applyProtection="true">
      <alignment horizontal="center" vertical="center" wrapText="true"/>
    </xf>
    <xf numFmtId="187" fontId="7" fillId="0" borderId="1" xfId="0" applyNumberFormat="true" applyFont="true" applyFill="true" applyBorder="true" applyAlignment="true" applyProtection="true">
      <alignment horizontal="left" vertical="center" wrapText="true"/>
    </xf>
    <xf numFmtId="179" fontId="8" fillId="0" borderId="1" xfId="1607" applyNumberFormat="true" applyFont="true" applyFill="true" applyBorder="true" applyAlignment="true" applyProtection="true">
      <alignment horizontal="left" vertical="center" wrapText="true"/>
    </xf>
    <xf numFmtId="178" fontId="7" fillId="0" borderId="1" xfId="0" applyNumberFormat="true" applyFont="true" applyFill="true" applyBorder="true" applyAlignment="true" applyProtection="true">
      <alignment horizontal="left" vertical="center" wrapText="true"/>
    </xf>
    <xf numFmtId="179" fontId="8" fillId="0" borderId="1" xfId="1607" applyNumberFormat="true" applyFont="true" applyFill="true" applyBorder="true" applyAlignment="true">
      <alignment horizontal="left" vertical="center" wrapText="true"/>
    </xf>
    <xf numFmtId="178" fontId="3" fillId="0" borderId="1" xfId="1607" applyNumberFormat="true" applyFont="true" applyFill="true" applyBorder="true" applyAlignment="true">
      <alignment horizontal="center" vertical="center" wrapText="true"/>
    </xf>
    <xf numFmtId="179" fontId="3" fillId="0" borderId="1" xfId="1607" applyNumberFormat="true" applyFont="true" applyFill="true" applyBorder="true" applyAlignment="true">
      <alignment horizontal="left" vertical="center" wrapText="true"/>
    </xf>
    <xf numFmtId="179" fontId="12" fillId="0" borderId="1" xfId="0" applyNumberFormat="true" applyFont="true" applyFill="true" applyBorder="true" applyAlignment="true" applyProtection="true">
      <alignment horizontal="center" vertical="center"/>
    </xf>
    <xf numFmtId="0" fontId="5" fillId="0" borderId="1" xfId="0" applyNumberFormat="true" applyFont="true" applyFill="true" applyBorder="true" applyAlignment="true" applyProtection="true">
      <alignment horizontal="center" vertical="center" wrapText="true"/>
    </xf>
    <xf numFmtId="179" fontId="13" fillId="0" borderId="1" xfId="0" applyNumberFormat="true" applyFont="true" applyFill="true" applyBorder="true" applyAlignment="true" applyProtection="true">
      <alignment horizontal="center" vertical="center"/>
    </xf>
    <xf numFmtId="179" fontId="10" fillId="0" borderId="1" xfId="1607" applyNumberFormat="true" applyFont="true" applyFill="true" applyBorder="true" applyAlignment="true" applyProtection="true">
      <alignment horizontal="center" vertical="center" wrapText="true"/>
    </xf>
    <xf numFmtId="178" fontId="8" fillId="0" borderId="1" xfId="0" applyNumberFormat="true" applyFont="true" applyFill="true" applyBorder="true" applyAlignment="true" applyProtection="true">
      <alignment vertical="center" wrapText="true"/>
    </xf>
    <xf numFmtId="0" fontId="8" fillId="0" borderId="1" xfId="0" applyNumberFormat="true" applyFont="true" applyFill="true" applyBorder="true" applyAlignment="true">
      <alignment horizontal="center" vertical="center" wrapText="true"/>
    </xf>
    <xf numFmtId="0" fontId="2" fillId="0" borderId="1" xfId="0" applyNumberFormat="true" applyFont="true" applyFill="true" applyBorder="true" applyAlignment="true">
      <alignment horizontal="center" vertical="center" wrapText="true"/>
    </xf>
    <xf numFmtId="49" fontId="3" fillId="0" borderId="1" xfId="0" applyNumberFormat="true" applyFont="true" applyFill="true" applyBorder="true" applyAlignment="true" applyProtection="true">
      <alignment horizontal="center" vertical="center" wrapText="true"/>
    </xf>
    <xf numFmtId="179" fontId="14" fillId="0" borderId="1" xfId="0" applyNumberFormat="true" applyFont="true" applyFill="true" applyBorder="true" applyAlignment="true" applyProtection="true">
      <alignment vertical="center" wrapText="true"/>
    </xf>
    <xf numFmtId="49" fontId="8" fillId="0" borderId="1" xfId="0" applyNumberFormat="true" applyFont="true" applyFill="true" applyBorder="true" applyAlignment="true" applyProtection="true">
      <alignment horizontal="center" vertical="center" wrapText="true"/>
    </xf>
    <xf numFmtId="179" fontId="8" fillId="0" borderId="1" xfId="1607" applyNumberFormat="true" applyFont="true" applyFill="true" applyBorder="true" applyAlignment="true">
      <alignment vertical="center" wrapText="true"/>
    </xf>
    <xf numFmtId="179" fontId="3" fillId="0" borderId="1" xfId="1607" applyNumberFormat="true" applyFont="true" applyFill="true" applyBorder="true" applyAlignment="true">
      <alignment vertical="center" wrapText="true"/>
    </xf>
    <xf numFmtId="179" fontId="8" fillId="0" borderId="1" xfId="1607" applyNumberFormat="true" applyFont="true" applyFill="true" applyBorder="true" applyAlignment="true">
      <alignment horizontal="center" vertical="center" wrapText="true"/>
    </xf>
    <xf numFmtId="178" fontId="2" fillId="0" borderId="1" xfId="0" applyNumberFormat="true" applyFont="true" applyFill="true" applyBorder="true" applyAlignment="true">
      <alignment horizontal="center" vertical="center" wrapText="true"/>
    </xf>
    <xf numFmtId="179" fontId="14" fillId="0" borderId="1" xfId="0" applyNumberFormat="true" applyFont="true" applyFill="true" applyBorder="true" applyAlignment="true">
      <alignment vertical="center" wrapText="true"/>
    </xf>
    <xf numFmtId="0" fontId="8" fillId="0" borderId="1" xfId="1607" applyNumberFormat="true" applyFont="true" applyFill="true" applyBorder="true" applyAlignment="true">
      <alignment horizontal="center" vertical="center" wrapText="true"/>
    </xf>
    <xf numFmtId="0" fontId="8" fillId="0" borderId="1" xfId="721" applyNumberFormat="true" applyFont="true" applyFill="true" applyBorder="true" applyAlignment="true" applyProtection="true">
      <alignment horizontal="center" vertical="center" wrapText="true"/>
    </xf>
    <xf numFmtId="179" fontId="8" fillId="0" borderId="0" xfId="1607" applyNumberFormat="true" applyFont="true" applyFill="true" applyBorder="true" applyAlignment="true" applyProtection="true">
      <alignment horizontal="center" vertical="center" wrapText="true"/>
    </xf>
    <xf numFmtId="179" fontId="3" fillId="0" borderId="0" xfId="428" applyNumberFormat="true" applyFont="true" applyFill="true" applyBorder="true" applyAlignment="true" applyProtection="true">
      <alignment horizontal="center" vertical="center" wrapText="true"/>
    </xf>
    <xf numFmtId="179" fontId="8" fillId="0" borderId="0" xfId="0" applyNumberFormat="true" applyFont="true" applyFill="true" applyBorder="true" applyAlignment="true" applyProtection="true">
      <alignment vertical="center" wrapText="true"/>
    </xf>
    <xf numFmtId="179" fontId="10" fillId="0" borderId="2" xfId="0" applyNumberFormat="true" applyFont="true" applyFill="true" applyBorder="true" applyAlignment="true" applyProtection="true">
      <alignment vertical="center" wrapText="true"/>
    </xf>
    <xf numFmtId="179" fontId="10" fillId="0" borderId="3" xfId="0" applyNumberFormat="true" applyFont="true" applyFill="true" applyBorder="true" applyAlignment="true" applyProtection="true">
      <alignment vertical="center" wrapText="true"/>
    </xf>
    <xf numFmtId="179" fontId="10" fillId="0" borderId="1" xfId="0" applyNumberFormat="true" applyFont="true" applyFill="true" applyBorder="true" applyAlignment="true" applyProtection="true">
      <alignment horizontal="center" vertical="center" wrapText="true"/>
    </xf>
    <xf numFmtId="179" fontId="10" fillId="0" borderId="1" xfId="0" applyNumberFormat="true" applyFont="true" applyFill="true" applyBorder="true" applyAlignment="true" applyProtection="true">
      <alignment horizontal="left" vertical="center" wrapText="true"/>
    </xf>
    <xf numFmtId="179" fontId="10" fillId="0" borderId="6" xfId="0" applyNumberFormat="true" applyFont="true" applyFill="true" applyBorder="true" applyAlignment="true" applyProtection="true">
      <alignment vertical="center" wrapText="true"/>
    </xf>
    <xf numFmtId="180" fontId="7" fillId="0" borderId="1" xfId="2041" applyNumberFormat="true" applyFont="true" applyFill="true" applyBorder="true" applyAlignment="true" applyProtection="true">
      <alignment horizontal="center" vertical="center" wrapText="true"/>
    </xf>
    <xf numFmtId="180" fontId="10" fillId="0" borderId="1" xfId="0" applyNumberFormat="true" applyFont="true" applyFill="true" applyBorder="true" applyAlignment="true" applyProtection="true">
      <alignment horizontal="left" vertical="center" wrapText="true"/>
    </xf>
    <xf numFmtId="178" fontId="10" fillId="0" borderId="1" xfId="0" applyNumberFormat="true" applyFont="true" applyFill="true" applyBorder="true" applyAlignment="true" applyProtection="true">
      <alignment horizontal="center" vertical="center" wrapText="true"/>
    </xf>
    <xf numFmtId="178" fontId="10" fillId="0" borderId="1" xfId="2041" applyNumberFormat="true" applyFont="true" applyFill="true" applyBorder="true" applyAlignment="true">
      <alignment horizontal="center" vertical="center" wrapText="true"/>
    </xf>
  </cellXfs>
  <cellStyles count="3199">
    <cellStyle name="常规" xfId="0" builtinId="0"/>
    <cellStyle name="注释 2 4" xfId="1"/>
    <cellStyle name="注释 2 3 2" xfId="2"/>
    <cellStyle name="注释 2 3" xfId="3"/>
    <cellStyle name="注释 2 2 3" xfId="4"/>
    <cellStyle name="注释 2 2 2" xfId="5"/>
    <cellStyle name="注释 2 2" xfId="6"/>
    <cellStyle name="寘嬫愗傝 [0.00]_Region Orders (2)" xfId="7"/>
    <cellStyle name="小数 9" xfId="8"/>
    <cellStyle name="小数 7 2" xfId="9"/>
    <cellStyle name="小数 2 3 2" xfId="10"/>
    <cellStyle name="小数 2 2 3" xfId="11"/>
    <cellStyle name="小数 2 2 2" xfId="12"/>
    <cellStyle name="未定义" xfId="13"/>
    <cellStyle name="数字 8" xfId="14"/>
    <cellStyle name="数字 7 2" xfId="15"/>
    <cellStyle name="数字 7" xfId="16"/>
    <cellStyle name="数字 6 2 2" xfId="17"/>
    <cellStyle name="数字 6 2" xfId="18"/>
    <cellStyle name="数字 6" xfId="19"/>
    <cellStyle name="数字 5" xfId="20"/>
    <cellStyle name="数字 4 2 2" xfId="21"/>
    <cellStyle name="数字 4 2" xfId="22"/>
    <cellStyle name="数字 4" xfId="23"/>
    <cellStyle name="数字 3 3" xfId="24"/>
    <cellStyle name="数字 3 2" xfId="25"/>
    <cellStyle name="数字 2 2 3" xfId="26"/>
    <cellStyle name="数字 2 2 2 2" xfId="27"/>
    <cellStyle name="输出 2 3" xfId="28"/>
    <cellStyle name="适中 2" xfId="29"/>
    <cellStyle name="商品名称" xfId="30"/>
    <cellStyle name="强调文字颜色 5 2" xfId="31"/>
    <cellStyle name="强调 3 2 2" xfId="32"/>
    <cellStyle name="强调 2 3" xfId="33"/>
    <cellStyle name="强调 2 2" xfId="34"/>
    <cellStyle name="千位分隔 3 2 3" xfId="35"/>
    <cellStyle name="千位分隔 3 2 2" xfId="36"/>
    <cellStyle name="千位分隔 2 3 3" xfId="37"/>
    <cellStyle name="千位分隔 2 3 2 2" xfId="38"/>
    <cellStyle name="千位分隔 2 2 4" xfId="39"/>
    <cellStyle name="千位分隔 2 2 3" xfId="40"/>
    <cellStyle name="千位分隔 2 2 2" xfId="41"/>
    <cellStyle name="千位分隔 2" xfId="42"/>
    <cellStyle name="千位_ 方正PC" xfId="43"/>
    <cellStyle name="烹拳 [0]_ +Foil &amp; -FOIL &amp; PAPER" xfId="44"/>
    <cellStyle name="数字 6 3" xfId="45"/>
    <cellStyle name="后继超级链接" xfId="46"/>
    <cellStyle name="好_指标五_Book1" xfId="47"/>
    <cellStyle name="好_指标五 2" xfId="48"/>
    <cellStyle name="好_指标四 2" xfId="49"/>
    <cellStyle name="好_云南省2008年转移支付测算——州市本级考核部分及政策性测算 3" xfId="50"/>
    <cellStyle name="好_云南省2008年中小学教职工情况（教育厅提供20090101加工整理）_Book1 3" xfId="51"/>
    <cellStyle name="好_云南省2008年中小学教职工情况（教育厅提供20090101加工整理）_Book1 2 2" xfId="52"/>
    <cellStyle name="好_云南省2008年中小学教职工情况（教育厅提供20090101加工整理） 3" xfId="53"/>
    <cellStyle name="好_云南省2008年中小学教师人数统计表 2" xfId="54"/>
    <cellStyle name="好_云南农村义务教育统计表 2 2" xfId="55"/>
    <cellStyle name="好_云南农村义务教育统计表" xfId="56"/>
    <cellStyle name="好_义务教育阶段教职工人数（教育厅提供最终）_Book1 3" xfId="57"/>
    <cellStyle name="好_义务教育阶段教职工人数（教育厅提供最终）_Book1" xfId="58"/>
    <cellStyle name="好_义务教育阶段教职工人数（教育厅提供最终） 3" xfId="59"/>
    <cellStyle name="数字 5 3" xfId="60"/>
    <cellStyle name="好_义务教育阶段教职工人数（教育厅提供最终） 2" xfId="61"/>
    <cellStyle name="好_县级基础数据_Book1 2" xfId="62"/>
    <cellStyle name="好_下半年禁吸戒毒经费1000万元_Book1 2" xfId="63"/>
    <cellStyle name="好_云南省2008年中小学教职工情况（教育厅提供20090101加工整理） 2" xfId="64"/>
    <cellStyle name="好_下半年禁吸戒毒经费1000万元_Book1" xfId="65"/>
    <cellStyle name="好_下半年禁毒办案经费分配2544.3万元_Book1" xfId="66"/>
    <cellStyle name="好_丽江汇总_Book1" xfId="67"/>
    <cellStyle name="好_历年教师人数 2" xfId="68"/>
    <cellStyle name="好_教育厅提供义务教育及高中教师人数（2009年1月6日） 2" xfId="69"/>
    <cellStyle name="好_教师绩效工资测算表（离退休按各地上报数测算）2009年1月1日_Book1 2" xfId="70"/>
    <cellStyle name="好_奖励补助测算7.25_Book1 3" xfId="71"/>
    <cellStyle name="好_奖励补助测算7.25_Book1 2 2" xfId="72"/>
    <cellStyle name="好_奖励补助测算7.25_Book1 2" xfId="73"/>
    <cellStyle name="好_奖励补助测算7.25 8" xfId="74"/>
    <cellStyle name="好_奖励补助测算7.25 2" xfId="75"/>
    <cellStyle name="好_奖励补助测算7.25 (version 1) (version 1)_Book1 2" xfId="76"/>
    <cellStyle name="好_奖励补助测算7.25" xfId="77"/>
    <cellStyle name="好_奖励补助测算7.23_Book1 3" xfId="78"/>
    <cellStyle name="好_奖励补助测算7.23_Book1 2 2" xfId="79"/>
    <cellStyle name="好_奖励补助测算7.23_Book1 2" xfId="80"/>
    <cellStyle name="好_奖励补助测算7.23_Book1" xfId="81"/>
    <cellStyle name="好_奖励补助测算7.23 2" xfId="82"/>
    <cellStyle name="好_奖励补助测算5.24冯铸_Book1 2 2" xfId="83"/>
    <cellStyle name="好_奖励补助测算5.24冯铸 3" xfId="84"/>
    <cellStyle name="好_奖励补助测算5.24冯铸" xfId="85"/>
    <cellStyle name="好_奖励补助测算5.23新 2 2" xfId="86"/>
    <cellStyle name="好_奖励补助测算5.22测试_Book1 2 2" xfId="87"/>
    <cellStyle name="好_奖励补助测算5.22测试" xfId="88"/>
    <cellStyle name="好_检验表（调整后）_Book1 2" xfId="89"/>
    <cellStyle name="好_检验表 2" xfId="90"/>
    <cellStyle name="好_基础数据分析_Book1 2 2" xfId="91"/>
    <cellStyle name="后继超链接" xfId="92"/>
    <cellStyle name="好_基础数据分析 3" xfId="93"/>
    <cellStyle name="好_基础数据分析 2 2" xfId="94"/>
    <cellStyle name="好_汇总_Book1 3" xfId="95"/>
    <cellStyle name="好_汇总_Book1 2 2" xfId="96"/>
    <cellStyle name="好_汇总 2 2" xfId="97"/>
    <cellStyle name="好_汇总 2" xfId="98"/>
    <cellStyle name="好_汇总" xfId="99"/>
    <cellStyle name="好_第一部分：综合全_Book1 2" xfId="100"/>
    <cellStyle name="好_第一部分：综合全_Book1" xfId="101"/>
    <cellStyle name="好_地方配套按人均增幅控制8.30一般预算平均增幅、人均可用财力平均增幅两次控制、社会治安系数调整、案件数调整xl_Book1 2 2" xfId="102"/>
    <cellStyle name="好_地方配套按人均增幅控制8.30一般预算平均增幅、人均可用财力平均增幅两次控制、社会治安系数调整、案件数调整xl 2" xfId="103"/>
    <cellStyle name="好_地方配套按人均增幅控制8.30一般预算平均增幅、人均可用财力平均增幅两次控制、社会治安系数调整、案件数调整xl" xfId="104"/>
    <cellStyle name="好_检验表（调整后） 2" xfId="105"/>
    <cellStyle name="好_地方配套按人均增幅控制8.30xl_Book1 3" xfId="106"/>
    <cellStyle name="好_地方配套按人均增幅控制8.30xl 2 2" xfId="107"/>
    <cellStyle name="好_城建部门_Book1" xfId="108"/>
    <cellStyle name="好_财政支出对上级的依赖程度_Book1 2" xfId="109"/>
    <cellStyle name="好_财政支出对上级的依赖程度_Book1" xfId="110"/>
    <cellStyle name="好_财政供养人员_Book1 2 2" xfId="111"/>
    <cellStyle name="好_不用软件计算9.1不考虑经费管理评价xl_Book1" xfId="112"/>
    <cellStyle name="好_教师绩效工资测算表（离退休按各地上报数测算）2009年1月1日_Book1" xfId="113"/>
    <cellStyle name="好_不用软件计算9.1不考虑经费管理评价xl 2 2" xfId="114"/>
    <cellStyle name="千位分隔 2 2 2 2" xfId="115"/>
    <cellStyle name="好_Book2_Book1" xfId="116"/>
    <cellStyle name="好_Book2 2" xfId="117"/>
    <cellStyle name="强调文字颜色 6 2" xfId="118"/>
    <cellStyle name="好_Book1_Book1_Book1_Book1" xfId="119"/>
    <cellStyle name="好_Book1_Book1_1 2" xfId="120"/>
    <cellStyle name="好_Book1_Book1_1" xfId="121"/>
    <cellStyle name="好_奖励补助测算5.24冯铸_Book1 3" xfId="122"/>
    <cellStyle name="好_Book1_4" xfId="123"/>
    <cellStyle name="好_Book1_3 2" xfId="124"/>
    <cellStyle name="好_Book1_1_Book1_Book1 2 2" xfId="125"/>
    <cellStyle name="好_Book1_1_Book1_1 3" xfId="126"/>
    <cellStyle name="好_Book1_1_Book1_1 2 2" xfId="127"/>
    <cellStyle name="好_Book1_1_Book1_1 2" xfId="128"/>
    <cellStyle name="好_Book1 3" xfId="129"/>
    <cellStyle name="好_Book1 2 2" xfId="130"/>
    <cellStyle name="好_5334_2006年迪庆县级财政报表附表_Book1 2" xfId="131"/>
    <cellStyle name="好_5334_2006年迪庆县级财政报表附表" xfId="132"/>
    <cellStyle name="好_530629_2006年县级财政报表附表_Book1 2" xfId="133"/>
    <cellStyle name="小数 8" xfId="134"/>
    <cellStyle name="好_530629_2006年县级财政报表附表 2" xfId="135"/>
    <cellStyle name="好_530629_2006年县级财政报表附表" xfId="136"/>
    <cellStyle name="好_2009年一般性转移支付标准工资_奖励补助测算7.25_Book1 3" xfId="137"/>
    <cellStyle name="好_2009年一般性转移支付标准工资_奖励补助测算7.25 4" xfId="138"/>
    <cellStyle name="好_丽江汇总 2" xfId="139"/>
    <cellStyle name="好_2009年一般性转移支付标准工资_奖励补助测算7.25 3" xfId="140"/>
    <cellStyle name="好_2009年一般性转移支付标准工资_奖励补助测算7.25 2" xfId="141"/>
    <cellStyle name="注释 2 5" xfId="142"/>
    <cellStyle name="好_2009年一般性转移支付标准工资_奖励补助测算7.25 (version 1) (version 1) 2 2" xfId="143"/>
    <cellStyle name="好_2009年一般性转移支付标准工资_奖励补助测算7.25" xfId="144"/>
    <cellStyle name="好_2009年一般性转移支付标准工资_奖励补助测算7.23_Book1 2 2" xfId="145"/>
    <cellStyle name="好_2009年一般性转移支付标准工资_奖励补助测算7.23_Book1" xfId="146"/>
    <cellStyle name="好_2009年一般性转移支付标准工资_奖励补助测算7.23 2 2" xfId="147"/>
    <cellStyle name="好_2009年一般性转移支付标准工资_奖励补助测算5.24冯铸_Book1 2 2" xfId="148"/>
    <cellStyle name="好_2009年一般性转移支付标准工资_奖励补助测算5.24冯铸_Book1" xfId="149"/>
    <cellStyle name="好_2009年一般性转移支付标准工资_奖励补助测算7.25 (version 1) (version 1)" xfId="150"/>
    <cellStyle name="好_2009年一般性转移支付标准工资_奖励补助测算5.24冯铸 2" xfId="151"/>
    <cellStyle name="好_2009年一般性转移支付标准工资_奖励补助测算5.24冯铸" xfId="152"/>
    <cellStyle name="好_2009年一般性转移支付标准工资_奖励补助测算5.23新_Book1 2" xfId="153"/>
    <cellStyle name="好_2009年一般性转移支付标准工资_奖励补助测算5.23新_Book1" xfId="154"/>
    <cellStyle name="好_2009年一般性转移支付标准工资_奖励补助测算5.23新 2 2" xfId="155"/>
    <cellStyle name="好_2009年一般性转移支付标准工资_地方配套按人均增幅控制8.30一般预算平均增幅、人均可用财力平均增幅两次控制、社会治安系数调整、案件数调整xl 2" xfId="156"/>
    <cellStyle name="数字 5 2" xfId="157"/>
    <cellStyle name="好_2009年一般性转移支付标准工资_地方配套按人均增幅控制8.30一般预算平均增幅、人均可用财力平均增幅两次控制、社会治安系数调整、案件数调整xl" xfId="158"/>
    <cellStyle name="好_2009年一般性转移支付标准工资_地方配套按人均增幅控制8.30xl_Book1 2 2" xfId="159"/>
    <cellStyle name="好_2009年一般性转移支付标准工资_地方配套按人均增幅控制8.30xl_Book1 2" xfId="160"/>
    <cellStyle name="好_Book1_Book1" xfId="161"/>
    <cellStyle name="千位分隔 2 5" xfId="162"/>
    <cellStyle name="好_2009年一般性转移支付标准工资_不用软件计算9.1不考虑经费管理评价xl 3" xfId="163"/>
    <cellStyle name="好_2009年一般性转移支付标准工资_Book1 2 2" xfId="164"/>
    <cellStyle name="好_2009年一般性转移支付标准工资_Book1" xfId="165"/>
    <cellStyle name="注释 2 2 2 2" xfId="166"/>
    <cellStyle name="好_2009年一般性转移支付标准工资_~5676413_Book1" xfId="167"/>
    <cellStyle name="好_2009年一般性转移支付标准工资_~5676413 3" xfId="168"/>
    <cellStyle name="好_2009年一般性转移支付标准工资_~5676413 2 2" xfId="169"/>
    <cellStyle name="好_2009年一般性转移支付标准工资_~5676413" xfId="170"/>
    <cellStyle name="好_2009年一般性转移支付标准工资_~4190974 2 2" xfId="171"/>
    <cellStyle name="好_检验表（调整后）_Book1" xfId="172"/>
    <cellStyle name="好_2009年一般性转移支付标准工资 3" xfId="173"/>
    <cellStyle name="好_2009年一般性转移支付标准工资 2" xfId="174"/>
    <cellStyle name="好_2009年一般性转移支付标准工资" xfId="175"/>
    <cellStyle name="好_2008云南省分县市中小学教职工统计表（教育厅提供）_Book1" xfId="176"/>
    <cellStyle name="好_2008年县级公安保障标准落实奖励经费分配测算_Book1 2" xfId="177"/>
    <cellStyle name="好_2007年政法部门业务指标_Book1 3" xfId="178"/>
    <cellStyle name="好_2007年政法部门业务指标_Book1 2" xfId="179"/>
    <cellStyle name="好_2007年政法部门业务指标_Book1" xfId="180"/>
    <cellStyle name="好_2007年政法部门业务指标" xfId="181"/>
    <cellStyle name="好_2007年人员分部门统计表_Book1 2 2" xfId="182"/>
    <cellStyle name="好_2007年人员分部门统计表_Book1" xfId="183"/>
    <cellStyle name="好_2007年人员分部门统计表" xfId="184"/>
    <cellStyle name="好_2007年检察院案件数_Book1 3" xfId="185"/>
    <cellStyle name="好_2007年检察院案件数" xfId="186"/>
    <cellStyle name="好_2006年在职人员情况_Book1 2 2" xfId="187"/>
    <cellStyle name="好_2006年在职人员情况_Book1 2" xfId="188"/>
    <cellStyle name="好_2009年一般性转移支付标准工资_地方配套按人均增幅控制8.30xl 3" xfId="189"/>
    <cellStyle name="好_2006年在职人员情况 3" xfId="190"/>
    <cellStyle name="好_2009年一般性转移支付标准工资_地方配套按人均增幅控制8.30xl 2" xfId="191"/>
    <cellStyle name="好_2006年在职人员情况 2" xfId="192"/>
    <cellStyle name="好_2006年水利统计指标统计表_Book1 3" xfId="193"/>
    <cellStyle name="好_2006年全省财力计算表（中央、决算）" xfId="194"/>
    <cellStyle name="普通_ 白土" xfId="195"/>
    <cellStyle name="好_0605石屏县_Book1 3" xfId="196"/>
    <cellStyle name="好_汇总_Book1" xfId="197"/>
    <cellStyle name="好_0605石屏县 3" xfId="198"/>
    <cellStyle name="好_05玉溪_Book1 2" xfId="199"/>
    <cellStyle name="好_2009年一般性转移支付标准工资 2 2" xfId="200"/>
    <cellStyle name="好_05玉溪_Book1" xfId="201"/>
    <cellStyle name="好_2008云南省分县市中小学教职工统计表（教育厅提供）_Book1 3" xfId="202"/>
    <cellStyle name="好_0502通海县_Book1 2" xfId="203"/>
    <cellStyle name="好_0502通海县_Book1" xfId="204"/>
    <cellStyle name="好_03昭通_Book1 2" xfId="205"/>
    <cellStyle name="好_03昭通_Book1" xfId="206"/>
    <cellStyle name="好_奖励补助测算5.24冯铸_Book1 2" xfId="207"/>
    <cellStyle name="好_00省级(打印) 2" xfId="208"/>
    <cellStyle name="好_高中教师人数（教育厅1.6日提供）_Book1 2 2" xfId="209"/>
    <cellStyle name="好_~5676413_Book1 2" xfId="210"/>
    <cellStyle name="好_高中教师人数（教育厅1.6日提供） 3" xfId="211"/>
    <cellStyle name="好_~5676413 3" xfId="212"/>
    <cellStyle name="霓付_ +Foil &amp; -FOIL &amp; PAPER" xfId="213"/>
    <cellStyle name="好_高中教师人数（教育厅1.6日提供）" xfId="214"/>
    <cellStyle name="好_~5676413" xfId="215"/>
    <cellStyle name="注释 2" xfId="216"/>
    <cellStyle name="千位分隔 2 7 2" xfId="217"/>
    <cellStyle name="好_~4190974_Book1 2 2" xfId="218"/>
    <cellStyle name="好_~4190974_Book1" xfId="219"/>
    <cellStyle name="好 2" xfId="220"/>
    <cellStyle name="好_奖励补助测算5.24冯铸 2 2" xfId="221"/>
    <cellStyle name="分级显示列_1_Book1" xfId="222"/>
    <cellStyle name="好_云南农村义务教育统计表 3" xfId="223"/>
    <cellStyle name="超级链接 2" xfId="224"/>
    <cellStyle name="常规_Sheet1" xfId="225"/>
    <cellStyle name="小数 3" xfId="226"/>
    <cellStyle name="常规 99" xfId="227"/>
    <cellStyle name="好_2008云南省分县市中小学教职工统计表（教育厅提供） 3" xfId="228"/>
    <cellStyle name="常规 98 2 2" xfId="229"/>
    <cellStyle name="好_业务工作量指标_Book1 2" xfId="230"/>
    <cellStyle name="常规 97 2" xfId="231"/>
    <cellStyle name="好_业务工作量指标_Book1" xfId="232"/>
    <cellStyle name="常规 97" xfId="233"/>
    <cellStyle name="好_村级资金专户(5300009677285012) - 副本" xfId="234"/>
    <cellStyle name="常规 96 3" xfId="235"/>
    <cellStyle name="常规 96 2 2" xfId="236"/>
    <cellStyle name="常规 96 2" xfId="237"/>
    <cellStyle name="常规 95" xfId="238"/>
    <cellStyle name="常规 93 4" xfId="239"/>
    <cellStyle name="常规 9 3" xfId="240"/>
    <cellStyle name="好_2009年一般性转移支付标准工资_奖励补助测算7.25 (version 1) (version 1)_Book1" xfId="241"/>
    <cellStyle name="常规 9 2 3 2" xfId="242"/>
    <cellStyle name="常规 9 2 3" xfId="243"/>
    <cellStyle name="常规 9 2 2 3" xfId="244"/>
    <cellStyle name="好_云南省2008年转移支付测算——州市本级考核部分及政策性测算 2" xfId="245"/>
    <cellStyle name="常规 9 2 2 2 2" xfId="246"/>
    <cellStyle name="常规 9 2 2 2" xfId="247"/>
    <cellStyle name="常规 9 2" xfId="248"/>
    <cellStyle name="常规 9" xfId="249"/>
    <cellStyle name="常规 95 4" xfId="250"/>
    <cellStyle name="常规 94" xfId="251"/>
    <cellStyle name="常规 89" xfId="252"/>
    <cellStyle name="常规 95 2" xfId="253"/>
    <cellStyle name="常规 92" xfId="254"/>
    <cellStyle name="常规 87" xfId="255"/>
    <cellStyle name="常规 86 2 2" xfId="256"/>
    <cellStyle name="常规 86 2" xfId="257"/>
    <cellStyle name="昗弨_Pacific Region P&amp;L" xfId="258"/>
    <cellStyle name="好_2009年一般性转移支付标准工资_地方配套按人均增幅控制8.31（调整结案率后）xl_Book1" xfId="259"/>
    <cellStyle name="输出 2 2" xfId="260"/>
    <cellStyle name="常规 85 2 2" xfId="261"/>
    <cellStyle name="好_Book1_4_村级资金专户(5300009677285012) - 副本 2" xfId="262"/>
    <cellStyle name="常规 8 7" xfId="263"/>
    <cellStyle name="常规 8 2" xfId="264"/>
    <cellStyle name="好_第五部分(才淼、饶永宏） 2" xfId="265"/>
    <cellStyle name="常规 8" xfId="266"/>
    <cellStyle name="常规 84 2 2" xfId="267"/>
    <cellStyle name="常规 79 2 2" xfId="268"/>
    <cellStyle name="常规 83 4" xfId="269"/>
    <cellStyle name="常规 78 4" xfId="270"/>
    <cellStyle name="常规 83 3 2" xfId="271"/>
    <cellStyle name="常规 78 3 2" xfId="272"/>
    <cellStyle name="常规 83 3" xfId="273"/>
    <cellStyle name="常规 78 3" xfId="274"/>
    <cellStyle name="常规 82 2" xfId="275"/>
    <cellStyle name="常规 77 2" xfId="276"/>
    <cellStyle name="好_Book1_Book1_Book1_1" xfId="277"/>
    <cellStyle name="好_0605石屏县_Book1 2 2" xfId="278"/>
    <cellStyle name="常规 80 2 2" xfId="279"/>
    <cellStyle name="常规 75 2 2" xfId="280"/>
    <cellStyle name="常规 7 3 2" xfId="281"/>
    <cellStyle name="常规 7 2 3" xfId="282"/>
    <cellStyle name="好_奖励补助测算7.25 (version 1) (version 1)_Book1 3" xfId="283"/>
    <cellStyle name="常规 7 2 2" xfId="284"/>
    <cellStyle name="常规 7 2" xfId="285"/>
    <cellStyle name="好_丽江汇总_Book1 2" xfId="286"/>
    <cellStyle name="常规 7" xfId="287"/>
    <cellStyle name="强调 1 2" xfId="288"/>
    <cellStyle name="常规 74 3 2" xfId="289"/>
    <cellStyle name="常规 69 3 2" xfId="290"/>
    <cellStyle name="强调 1" xfId="291"/>
    <cellStyle name="常规 74 3" xfId="292"/>
    <cellStyle name="常规 69 3" xfId="293"/>
    <cellStyle name="好_云南农村义务教育统计表_Book1 2 2" xfId="294"/>
    <cellStyle name="常规 74 2" xfId="295"/>
    <cellStyle name="常规 69 2" xfId="296"/>
    <cellStyle name="常规 73 4" xfId="297"/>
    <cellStyle name="常规 68 4" xfId="298"/>
    <cellStyle name="常规 73" xfId="299"/>
    <cellStyle name="常规 68" xfId="300"/>
    <cellStyle name="好_2006年在职人员情况_Book1" xfId="301"/>
    <cellStyle name="常规 72 4" xfId="302"/>
    <cellStyle name="常规 67 4" xfId="303"/>
    <cellStyle name="常规 72 3 2" xfId="304"/>
    <cellStyle name="常规 67 3 2" xfId="305"/>
    <cellStyle name="样式 1" xfId="306"/>
    <cellStyle name="好_检验表（调整后）" xfId="307"/>
    <cellStyle name="常规 70 4" xfId="308"/>
    <cellStyle name="常规 65 4" xfId="309"/>
    <cellStyle name="常规 70 3 2" xfId="310"/>
    <cellStyle name="常规 65 3 2" xfId="311"/>
    <cellStyle name="常规 70 2 2" xfId="312"/>
    <cellStyle name="常规 65 2 2" xfId="313"/>
    <cellStyle name="常规 70" xfId="314"/>
    <cellStyle name="常规 65" xfId="315"/>
    <cellStyle name="好_2007年检察院案件数 2" xfId="316"/>
    <cellStyle name="常规 6 8" xfId="317"/>
    <cellStyle name="常规 6 7" xfId="318"/>
    <cellStyle name="常规 6 5 4" xfId="319"/>
    <cellStyle name="好_Book1_3" xfId="320"/>
    <cellStyle name="常规 6 4 5" xfId="321"/>
    <cellStyle name="常规 6 4 4 2" xfId="322"/>
    <cellStyle name="好_0605石屏县_Book1" xfId="323"/>
    <cellStyle name="好_奖励补助测算7.23 2 2" xfId="324"/>
    <cellStyle name="常规 98 2" xfId="325"/>
    <cellStyle name="常规 6 4 2 3" xfId="326"/>
    <cellStyle name="好_2009年一般性转移支付标准工资_地方配套按人均增幅控制8.31（调整结案率后）xl 3" xfId="327"/>
    <cellStyle name="常规 6 4 2 2 2" xfId="328"/>
    <cellStyle name="常规 6 4 2 2" xfId="329"/>
    <cellStyle name="常规 6 3 4 2" xfId="330"/>
    <cellStyle name="常规 7 9" xfId="331"/>
    <cellStyle name="常规 6 3 3 2 2" xfId="332"/>
    <cellStyle name="常规 6 3 3 2" xfId="333"/>
    <cellStyle name="好_财政供养人员 3" xfId="334"/>
    <cellStyle name="常规 6 3 3" xfId="335"/>
    <cellStyle name="常规 80 4" xfId="336"/>
    <cellStyle name="常规 75 4" xfId="337"/>
    <cellStyle name="常规 6 3 2 2 3" xfId="338"/>
    <cellStyle name="好_财政供养人员 2" xfId="339"/>
    <cellStyle name="常规 73 2 2" xfId="340"/>
    <cellStyle name="常规 68 2 2" xfId="341"/>
    <cellStyle name="好_财政供养人员" xfId="342"/>
    <cellStyle name="常规 6 2 4 2" xfId="343"/>
    <cellStyle name="常规 6 2 4" xfId="344"/>
    <cellStyle name="常规 6 2 3 2 2" xfId="345"/>
    <cellStyle name="常规 6 2 3" xfId="346"/>
    <cellStyle name="常规 6 2 2 4 2" xfId="347"/>
    <cellStyle name="常规 6 2 2 3" xfId="348"/>
    <cellStyle name="常规 6 2 2" xfId="349"/>
    <cellStyle name="常规 6 2" xfId="350"/>
    <cellStyle name="好_县级基础数据_Book1" xfId="351"/>
    <cellStyle name="常规 63 2" xfId="352"/>
    <cellStyle name="常规 58 2" xfId="353"/>
    <cellStyle name="常规 63" xfId="354"/>
    <cellStyle name="常规 58" xfId="355"/>
    <cellStyle name="常规 62 2" xfId="356"/>
    <cellStyle name="常规 57 2" xfId="357"/>
    <cellStyle name="数字 9" xfId="358"/>
    <cellStyle name="常规 60 2 2" xfId="359"/>
    <cellStyle name="常规 55 2 2" xfId="360"/>
    <cellStyle name="后继超级链接 2" xfId="361"/>
    <cellStyle name="常规 51 3 2" xfId="362"/>
    <cellStyle name="好_2006年水利统计指标统计表_Book1 2" xfId="363"/>
    <cellStyle name="常规 50 3 2" xfId="364"/>
    <cellStyle name="常规 5 9" xfId="365"/>
    <cellStyle name="常规 5 8 2" xfId="366"/>
    <cellStyle name="常规 5 7" xfId="367"/>
    <cellStyle name="常规 5 6 2" xfId="368"/>
    <cellStyle name="常规 5 3 2 2 2" xfId="369"/>
    <cellStyle name="常规 5 2 4" xfId="370"/>
    <cellStyle name="常规 5 2 3 2" xfId="371"/>
    <cellStyle name="好_业务工作量指标_Book1 3" xfId="372"/>
    <cellStyle name="常规 97 3" xfId="373"/>
    <cellStyle name="常规 5 2 2" xfId="374"/>
    <cellStyle name="好_云南省2008年转移支付测算——州市本级考核部分及政策性测算 2 2" xfId="375"/>
    <cellStyle name="常规 5 10" xfId="376"/>
    <cellStyle name="常规 5" xfId="377"/>
    <cellStyle name="好_卫生部门" xfId="378"/>
    <cellStyle name="常规 49 2 2 2" xfId="379"/>
    <cellStyle name="常规 6 3 3 3" xfId="380"/>
    <cellStyle name="常规 48 2 2 2" xfId="381"/>
    <cellStyle name="常规 52 2 2" xfId="382"/>
    <cellStyle name="常规 47 2 2" xfId="383"/>
    <cellStyle name="常规 52 2" xfId="384"/>
    <cellStyle name="常规 47 2" xfId="385"/>
    <cellStyle name="常规 51" xfId="386"/>
    <cellStyle name="常规 46" xfId="387"/>
    <cellStyle name="好_县级公安机关公用经费标准奖励测算方案（定稿）_Book1 2 2" xfId="388"/>
    <cellStyle name="常规 99 3" xfId="389"/>
    <cellStyle name="常规 5 4 2" xfId="390"/>
    <cellStyle name="常规 53 3 2" xfId="391"/>
    <cellStyle name="常规 48 3 2" xfId="392"/>
    <cellStyle name="常规 4 3 2 2" xfId="393"/>
    <cellStyle name="常规 53 3" xfId="394"/>
    <cellStyle name="常规 48 3" xfId="395"/>
    <cellStyle name="常规 4 3 2" xfId="396"/>
    <cellStyle name="常规 82 4 2" xfId="397"/>
    <cellStyle name="常规 4 3" xfId="398"/>
    <cellStyle name="常规 6 4 2" xfId="399"/>
    <cellStyle name="常规 54 3 2" xfId="400"/>
    <cellStyle name="常规 49 3 2" xfId="401"/>
    <cellStyle name="常规 4 4 2 2" xfId="402"/>
    <cellStyle name="常规 39 4" xfId="403"/>
    <cellStyle name="好_指标五" xfId="404"/>
    <cellStyle name="好_2009年一般性转移支付标准工资_奖励补助测算7.25_Book1" xfId="405"/>
    <cellStyle name="好_2009年一般性转移支付标准工资_地方配套按人均增幅控制8.30xl_Book1" xfId="406"/>
    <cellStyle name="好_Book1_4_Book1 2" xfId="407"/>
    <cellStyle name="常规 3 9" xfId="408"/>
    <cellStyle name="常规 3 8" xfId="409"/>
    <cellStyle name="常规 3 7" xfId="410"/>
    <cellStyle name="好_1110洱源县" xfId="411"/>
    <cellStyle name="常规 3 5 2 2 2 2" xfId="412"/>
    <cellStyle name="常规 3 4 4 2" xfId="413"/>
    <cellStyle name="常规 3 4 4" xfId="414"/>
    <cellStyle name="常规 3 4 2" xfId="415"/>
    <cellStyle name="常规 82 3 3" xfId="416"/>
    <cellStyle name="常规 3 4" xfId="417"/>
    <cellStyle name="常规 3 3 3 2" xfId="418"/>
    <cellStyle name="常规 3 3 2 3 2" xfId="419"/>
    <cellStyle name="好_文体广播部门 2" xfId="420"/>
    <cellStyle name="好_Book1_1_Book1_1_Book1" xfId="421"/>
    <cellStyle name="好_文体广播部门" xfId="422"/>
    <cellStyle name="常规 3 2 4" xfId="423"/>
    <cellStyle name="常规 3 2 2 2 2" xfId="424"/>
    <cellStyle name="常规 3 2 2 2" xfId="425"/>
    <cellStyle name="常规 3 2 2" xfId="426"/>
    <cellStyle name="好_卫生部门 2" xfId="427"/>
    <cellStyle name="常规 3" xfId="428"/>
    <cellStyle name="常规 29 4 2 2" xfId="429"/>
    <cellStyle name="常规 29 4 2" xfId="430"/>
    <cellStyle name="常规 29 3 2 2" xfId="431"/>
    <cellStyle name="常规 34 3 2" xfId="432"/>
    <cellStyle name="常规 29 3 2" xfId="433"/>
    <cellStyle name="常规 29 2 5" xfId="434"/>
    <cellStyle name="常规 6 4" xfId="435"/>
    <cellStyle name="常规 29 2 2 3" xfId="436"/>
    <cellStyle name="常规 6 3" xfId="437"/>
    <cellStyle name="常规 29 2 2 2" xfId="438"/>
    <cellStyle name="常规 5 3 2 2 3" xfId="439"/>
    <cellStyle name="好_奖励补助测算7.25 10" xfId="440"/>
    <cellStyle name="常规 29 2 2" xfId="441"/>
    <cellStyle name="常规 32 3 2" xfId="442"/>
    <cellStyle name="常规 27 3 2" xfId="443"/>
    <cellStyle name="好_2009年一般性转移支付标准工资_~5676413_Book1 3" xfId="444"/>
    <cellStyle name="好_2009年一般性转移支付标准工资_~5676413_Book1 2" xfId="445"/>
    <cellStyle name="常规 31" xfId="446"/>
    <cellStyle name="常规 26" xfId="447"/>
    <cellStyle name="常规 30 3 2" xfId="448"/>
    <cellStyle name="常规 25 3 2" xfId="449"/>
    <cellStyle name="常规 30 3" xfId="450"/>
    <cellStyle name="常规 25 3" xfId="451"/>
    <cellStyle name="常规 30 2" xfId="452"/>
    <cellStyle name="常规 25 2" xfId="453"/>
    <cellStyle name="常规 30" xfId="454"/>
    <cellStyle name="常规 25" xfId="455"/>
    <cellStyle name="常规 2 9 7" xfId="456"/>
    <cellStyle name="常规 2 9 6" xfId="457"/>
    <cellStyle name="常规 2 9 5 2" xfId="458"/>
    <cellStyle name="常规 2 9 3 2" xfId="459"/>
    <cellStyle name="好_2007年可用财力_Book1 2" xfId="460"/>
    <cellStyle name="常规 2 9 2 3" xfId="461"/>
    <cellStyle name="常规 2 9 2 2 2" xfId="462"/>
    <cellStyle name="常规 2 9 2" xfId="463"/>
    <cellStyle name="好_奖励补助测算5.22测试_Book1 2" xfId="464"/>
    <cellStyle name="常规 2 9" xfId="465"/>
    <cellStyle name="常规 2 8 5" xfId="466"/>
    <cellStyle name="好_文体广播部门_Book1" xfId="467"/>
    <cellStyle name="好_地方配套按人均增幅控制8.30xl_Book1 2" xfId="468"/>
    <cellStyle name="好_0605石屏县" xfId="469"/>
    <cellStyle name="常规 2 8 3 3" xfId="470"/>
    <cellStyle name="常规 2 8 2 3 2" xfId="471"/>
    <cellStyle name="常规 2 8 2 2 3" xfId="472"/>
    <cellStyle name="常规 2 8 2 2 2" xfId="473"/>
    <cellStyle name="常规 2 8 2 2" xfId="474"/>
    <cellStyle name="常规 2 77" xfId="475"/>
    <cellStyle name="常规 72" xfId="476"/>
    <cellStyle name="常规 67" xfId="477"/>
    <cellStyle name="常规 2 76 2" xfId="478"/>
    <cellStyle name="常规 2 76" xfId="479"/>
    <cellStyle name="常规 2 7 6" xfId="480"/>
    <cellStyle name="好_三季度－表二 2 2" xfId="481"/>
    <cellStyle name="常规 2 7 3 3" xfId="482"/>
    <cellStyle name="常规 2 7 3 2" xfId="483"/>
    <cellStyle name="常规 62 2 2" xfId="484"/>
    <cellStyle name="常规 57 2 2" xfId="485"/>
    <cellStyle name="常规 2 7 3" xfId="486"/>
    <cellStyle name="好_Book1_3_Book1" xfId="487"/>
    <cellStyle name="常规 2 7 2 3" xfId="488"/>
    <cellStyle name="好_三季度－表二" xfId="489"/>
    <cellStyle name="常规 2 73" xfId="490"/>
    <cellStyle name="常规 2 68" xfId="491"/>
    <cellStyle name="常规 2 72 2" xfId="492"/>
    <cellStyle name="常规 2 67 2" xfId="493"/>
    <cellStyle name="常规 2 71 2" xfId="494"/>
    <cellStyle name="常规 2 66 2" xfId="495"/>
    <cellStyle name="好_2009年一般性转移支付标准工资_奖励补助测算5.24冯铸 2 2" xfId="496"/>
    <cellStyle name="常规 2 71" xfId="497"/>
    <cellStyle name="常规 2 66" xfId="498"/>
    <cellStyle name="常规 2 70 2" xfId="499"/>
    <cellStyle name="常规 2 65 2" xfId="500"/>
    <cellStyle name="常规 2 6 6" xfId="501"/>
    <cellStyle name="好_530629_2006年县级财政报表附表_Book1" xfId="502"/>
    <cellStyle name="常规 2 6 5" xfId="503"/>
    <cellStyle name="常规 5 2" xfId="504"/>
    <cellStyle name="常规 2 6 4 3" xfId="505"/>
    <cellStyle name="常规 2 6 4 2" xfId="506"/>
    <cellStyle name="常规 2 6 4" xfId="507"/>
    <cellStyle name="常规 2 6 3 3" xfId="508"/>
    <cellStyle name="常规 2 6 3 2" xfId="509"/>
    <cellStyle name="常规 2 6 3" xfId="510"/>
    <cellStyle name="好_云南省2008年转移支付测算——州市本级考核部分及政策性测算" xfId="511"/>
    <cellStyle name="常规 2 64 2" xfId="512"/>
    <cellStyle name="常规 2 59 2" xfId="513"/>
    <cellStyle name="常规 2 63 2" xfId="514"/>
    <cellStyle name="常规 2 58 2" xfId="515"/>
    <cellStyle name="常规 2 63" xfId="516"/>
    <cellStyle name="常规 2 58" xfId="517"/>
    <cellStyle name="常规 2 62 2" xfId="518"/>
    <cellStyle name="常规 2 57 2" xfId="519"/>
    <cellStyle name="好_教育厅提供义务教育及高中教师人数（2009年1月6日）_Book1 2" xfId="520"/>
    <cellStyle name="常规 3 3 2 3" xfId="521"/>
    <cellStyle name="常规 2 61 2" xfId="522"/>
    <cellStyle name="常规 2 56 2" xfId="523"/>
    <cellStyle name="常规 6 4 4" xfId="524"/>
    <cellStyle name="好_Book1_2" xfId="525"/>
    <cellStyle name="常规 2 5 6" xfId="526"/>
    <cellStyle name="常规 5 2 2 3" xfId="527"/>
    <cellStyle name="常规 2 5 5 2" xfId="528"/>
    <cellStyle name="常规 6 4 3" xfId="529"/>
    <cellStyle name="好_Book1_1" xfId="530"/>
    <cellStyle name="常规 2 5 5" xfId="531"/>
    <cellStyle name="常规 2 5 4 3" xfId="532"/>
    <cellStyle name="好_Book1_1_Book1_Book1 3" xfId="533"/>
    <cellStyle name="常规 2 5 4 2" xfId="534"/>
    <cellStyle name="常规 2 5 3 3" xfId="535"/>
    <cellStyle name="常规 2 5 3 2 2" xfId="536"/>
    <cellStyle name="常规 2 5 3 2" xfId="537"/>
    <cellStyle name="常规 2 5 3" xfId="538"/>
    <cellStyle name="常规 2 5 2 3 2" xfId="539"/>
    <cellStyle name="常规 2 5 2 3" xfId="540"/>
    <cellStyle name="常规 2 5 2 2" xfId="541"/>
    <cellStyle name="常规 2 4 5 2" xfId="542"/>
    <cellStyle name="常规 2 4 4 2" xfId="543"/>
    <cellStyle name="好_2、土地面积、人口、粮食产量基本情况 3" xfId="544"/>
    <cellStyle name="常规 2 4 4" xfId="545"/>
    <cellStyle name="常规 2 4 3 3" xfId="546"/>
    <cellStyle name="常规 2 4 2 4 2" xfId="547"/>
    <cellStyle name="常规 2 4 2 4" xfId="548"/>
    <cellStyle name="常规 2 4 2 2 2" xfId="549"/>
    <cellStyle name="常规 2 44 2" xfId="550"/>
    <cellStyle name="常规 2 39 2" xfId="551"/>
    <cellStyle name="콤마_BOILER-CO1" xfId="552"/>
    <cellStyle name="常规 2 44" xfId="553"/>
    <cellStyle name="常规 2 39" xfId="554"/>
    <cellStyle name="常规 2 43 2" xfId="555"/>
    <cellStyle name="常规 2 38 2" xfId="556"/>
    <cellStyle name="常规 2 43" xfId="557"/>
    <cellStyle name="常规 2 38" xfId="558"/>
    <cellStyle name="常规 2 40 2" xfId="559"/>
    <cellStyle name="常规 2 35 2" xfId="560"/>
    <cellStyle name="好_1003牟定县 2" xfId="561"/>
    <cellStyle name="常规 2 40" xfId="562"/>
    <cellStyle name="常规 2 35" xfId="563"/>
    <cellStyle name="常规 2 3 5" xfId="564"/>
    <cellStyle name="常规 2 3 4 3" xfId="565"/>
    <cellStyle name="常规 2 3 4 2" xfId="566"/>
    <cellStyle name="常规 86 4" xfId="567"/>
    <cellStyle name="常规 2 4 2 2 2 2" xfId="568"/>
    <cellStyle name="常规 2 3 3 3" xfId="569"/>
    <cellStyle name="常规 86 3 2" xfId="570"/>
    <cellStyle name="常规 2 3 3 2 2" xfId="571"/>
    <cellStyle name="常规 86 3" xfId="572"/>
    <cellStyle name="常规 2 3 3 2" xfId="573"/>
    <cellStyle name="常规 2 3 2 4 2" xfId="574"/>
    <cellStyle name="常规 2 3 2 3 2" xfId="575"/>
    <cellStyle name="常规 85 4" xfId="576"/>
    <cellStyle name="常规 2 3 2 3" xfId="577"/>
    <cellStyle name="常规 2 75" xfId="578"/>
    <cellStyle name="常规 8 2 3" xfId="579"/>
    <cellStyle name="常规 2 34" xfId="580"/>
    <cellStyle name="常规 2 29" xfId="581"/>
    <cellStyle name="常规 2 33 2" xfId="582"/>
    <cellStyle name="常规 2 28 2" xfId="583"/>
    <cellStyle name="好_5334_2006年迪庆县级财政报表附表_Book1" xfId="584"/>
    <cellStyle name="好_第五部分(才淼、饶永宏）" xfId="585"/>
    <cellStyle name="常规 2 27 3" xfId="586"/>
    <cellStyle name="常规 2 27 2 2" xfId="587"/>
    <cellStyle name="常规 2 32 2" xfId="588"/>
    <cellStyle name="常规 2 27 2" xfId="589"/>
    <cellStyle name="常规 2 32" xfId="590"/>
    <cellStyle name="常规 2 27" xfId="591"/>
    <cellStyle name="常规 9 3 2" xfId="592"/>
    <cellStyle name="常规 2 26 4" xfId="593"/>
    <cellStyle name="常规 2 26 3 2" xfId="594"/>
    <cellStyle name="好_2009年一般性转移支付标准工资_Book1 3" xfId="595"/>
    <cellStyle name="常规 2 26 3" xfId="596"/>
    <cellStyle name="好_2009年一般性转移支付标准工资_Book1 2" xfId="597"/>
    <cellStyle name="常规 2 31 2" xfId="598"/>
    <cellStyle name="常规 2 26 2" xfId="599"/>
    <cellStyle name="好_教师绩效工资测算表（离退休按各地上报数测算）2009年1月1日" xfId="600"/>
    <cellStyle name="常规 2 31" xfId="601"/>
    <cellStyle name="常规 2 26" xfId="602"/>
    <cellStyle name="常规 2 25 3" xfId="603"/>
    <cellStyle name="好_2009年一般性转移支付标准工资_奖励补助测算7.25 9" xfId="604"/>
    <cellStyle name="常规 2 25 2 2" xfId="605"/>
    <cellStyle name="常规 2 30 2" xfId="606"/>
    <cellStyle name="常规 2 25 2" xfId="607"/>
    <cellStyle name="好_2009年一般性转移支付标准工资_奖励补助测算7.25 (version 1) (version 1)_Book1 2 2" xfId="608"/>
    <cellStyle name="好_2009年一般性转移支付标准工资_奖励补助测算7.25 (version 1) (version 1)_Book1 2" xfId="609"/>
    <cellStyle name="常规 39 3 2" xfId="610"/>
    <cellStyle name="常规 2 2 6 2 2" xfId="611"/>
    <cellStyle name="好_2、土地面积、人口、粮食产量基本情况_Book1 2 2" xfId="612"/>
    <cellStyle name="常规 2 7 2 5" xfId="613"/>
    <cellStyle name="常规 2 2 5 4 2" xfId="614"/>
    <cellStyle name="好_Book2" xfId="615"/>
    <cellStyle name="常规 2 2 5 2 4" xfId="616"/>
    <cellStyle name="常规 7 8" xfId="617"/>
    <cellStyle name="常规 38 3 2" xfId="618"/>
    <cellStyle name="常规 2 2 5 2 2" xfId="619"/>
    <cellStyle name="常规 2 2 5" xfId="620"/>
    <cellStyle name="常规 2 2 4 5 2" xfId="621"/>
    <cellStyle name="常规 2 2 4 4 2" xfId="622"/>
    <cellStyle name="常规 2 2 4 3 3" xfId="623"/>
    <cellStyle name="常规 2 2 4 2 3" xfId="624"/>
    <cellStyle name="常规 2 2 4 2 2 2" xfId="625"/>
    <cellStyle name="好_奖励补助测算5.22测试_Book1" xfId="626"/>
    <cellStyle name="常规 2 2 3 3 2 3" xfId="627"/>
    <cellStyle name="常规 5 2 3 3" xfId="628"/>
    <cellStyle name="好_2、土地面积、人口、粮食产量基本情况_Book1 2" xfId="629"/>
    <cellStyle name="常规 2 2 3 3 2 2" xfId="630"/>
    <cellStyle name="好_2、土地面积、人口、粮食产量基本情况_Book1" xfId="631"/>
    <cellStyle name="常规 2 2 3 3 2" xfId="632"/>
    <cellStyle name="常规 2 2 3 2 6" xfId="633"/>
    <cellStyle name="常规 2 2 3 2 5 2" xfId="634"/>
    <cellStyle name="好_2009年一般性转移支付标准工资_~5676413 2" xfId="635"/>
    <cellStyle name="常规 3 3 2 2 2" xfId="636"/>
    <cellStyle name="常规 2 2 3 2 3 2 3" xfId="637"/>
    <cellStyle name="常规 2 2 3 2 3 2 2" xfId="638"/>
    <cellStyle name="好_11大理_Book1 2 2" xfId="639"/>
    <cellStyle name="常规 2 2 3 2 3 2" xfId="640"/>
    <cellStyle name="好_11大理_Book1 2" xfId="641"/>
    <cellStyle name="好_Book1_4_村级资金专户(5300009677285012) - 副本" xfId="642"/>
    <cellStyle name="常规 2 2 3 2 3" xfId="643"/>
    <cellStyle name="常规 2 2 3 2 2 3" xfId="644"/>
    <cellStyle name="好_1110洱源县 3" xfId="645"/>
    <cellStyle name="常规 2 2 3 2 2 2" xfId="646"/>
    <cellStyle name="常规 36 3 2" xfId="647"/>
    <cellStyle name="常规 2 2 3 2 2" xfId="648"/>
    <cellStyle name="常规 2 2 2 3 3" xfId="649"/>
    <cellStyle name="常规 2 2 2 3 2 4" xfId="650"/>
    <cellStyle name="常规 2 2 2 3 2 3" xfId="651"/>
    <cellStyle name="常规 2 2 2 3 2 2" xfId="652"/>
    <cellStyle name="好_Book1_2_Book1 2 2" xfId="653"/>
    <cellStyle name="常规 2 2 2 3 2" xfId="654"/>
    <cellStyle name="常规 2 2 2 2 5 2" xfId="655"/>
    <cellStyle name="常规 2 2 2 2 5" xfId="656"/>
    <cellStyle name="常规 2 2 2 2 4 2" xfId="657"/>
    <cellStyle name="强调 1 2 2" xfId="658"/>
    <cellStyle name="常规 2 2 2 2 4" xfId="659"/>
    <cellStyle name="常规 2 2 2 2 3 2 2" xfId="660"/>
    <cellStyle name="常规 2 2 2 2 3 2" xfId="661"/>
    <cellStyle name="常规 2 2 2 2 3" xfId="662"/>
    <cellStyle name="常规 2 2 2 2 2 4" xfId="663"/>
    <cellStyle name="常规 2 2 2 2 2 2 2" xfId="664"/>
    <cellStyle name="常规 2 2 2 2 2 2" xfId="665"/>
    <cellStyle name="常规 2 2 2" xfId="666"/>
    <cellStyle name="常规 2 2" xfId="667"/>
    <cellStyle name="常规 2 24 2 2" xfId="668"/>
    <cellStyle name="常规 2 19 2 2" xfId="669"/>
    <cellStyle name="常规 2 24 2" xfId="670"/>
    <cellStyle name="常规 2 19 2" xfId="671"/>
    <cellStyle name="常规 2 23 3" xfId="672"/>
    <cellStyle name="常规 2 18 3" xfId="673"/>
    <cellStyle name="常规 29 2 4 2" xfId="674"/>
    <cellStyle name="常规 8 3" xfId="675"/>
    <cellStyle name="常规 2 23 2 2" xfId="676"/>
    <cellStyle name="常规 2 18 2 2" xfId="677"/>
    <cellStyle name="常规 2 23 2" xfId="678"/>
    <cellStyle name="常规 2 18 2" xfId="679"/>
    <cellStyle name="好_~4190974 3" xfId="680"/>
    <cellStyle name="常规 5 4 3 2" xfId="681"/>
    <cellStyle name="常规 2 22 3" xfId="682"/>
    <cellStyle name="常规 2 17 3" xfId="683"/>
    <cellStyle name="好_~4190974" xfId="684"/>
    <cellStyle name="常规 2 22" xfId="685"/>
    <cellStyle name="常规 2 17" xfId="686"/>
    <cellStyle name="常规 5 4 2 2" xfId="687"/>
    <cellStyle name="常规 99 3 2" xfId="688"/>
    <cellStyle name="常规 2 21 3" xfId="689"/>
    <cellStyle name="常规 2 16 3" xfId="690"/>
    <cellStyle name="常规 2 21 2 2" xfId="691"/>
    <cellStyle name="常规 2 16 2 2" xfId="692"/>
    <cellStyle name="常规 2 21 2" xfId="693"/>
    <cellStyle name="常规 2 16 2" xfId="694"/>
    <cellStyle name="常规 2 21" xfId="695"/>
    <cellStyle name="常规 2 16" xfId="696"/>
    <cellStyle name="常规 2 20 2" xfId="697"/>
    <cellStyle name="常规 2 15 2" xfId="698"/>
    <cellStyle name="常规 2 13 2" xfId="699"/>
    <cellStyle name="汇总 2 4" xfId="700"/>
    <cellStyle name="好_基础数据分析 2" xfId="701"/>
    <cellStyle name="常规 2 12 2 2" xfId="702"/>
    <cellStyle name="常规 2 11 5" xfId="703"/>
    <cellStyle name="好_地方配套按人均增幅控制8.30一般预算平均增幅、人均可用财力平均增幅两次控制、社会治安系数调整、案件数调整xl_Book1" xfId="704"/>
    <cellStyle name="常规 2 11 4" xfId="705"/>
    <cellStyle name="好_2009年一般性转移支付标准工资_地方配套按人均增幅控制8.31（调整结案率后）xl_Book1 3" xfId="706"/>
    <cellStyle name="小数 3 3" xfId="707"/>
    <cellStyle name="常规 2 11" xfId="708"/>
    <cellStyle name="千位分隔 3 2 3 2" xfId="709"/>
    <cellStyle name="常规 2 10 5" xfId="710"/>
    <cellStyle name="常规 2 10 4 2" xfId="711"/>
    <cellStyle name="常规 2 10 3 2" xfId="712"/>
    <cellStyle name="常规 2 4 2 3" xfId="713"/>
    <cellStyle name="常规 2 10 2 2 2" xfId="714"/>
    <cellStyle name="常规 2 10 2 2" xfId="715"/>
    <cellStyle name="小数 3 2 2" xfId="716"/>
    <cellStyle name="常规 2 10 2" xfId="717"/>
    <cellStyle name="好_2009年一般性转移支付标准工资_地方配套按人均增幅控制8.31（调整结案率后）xl_Book1 2" xfId="718"/>
    <cellStyle name="小数 3 2" xfId="719"/>
    <cellStyle name="常规 2 10" xfId="720"/>
    <cellStyle name="常规 2" xfId="721"/>
    <cellStyle name="常规 19 6" xfId="722"/>
    <cellStyle name="好_城建部门 2" xfId="723"/>
    <cellStyle name="常规 19 4 2" xfId="724"/>
    <cellStyle name="好_城建部门" xfId="725"/>
    <cellStyle name="常规 19 4" xfId="726"/>
    <cellStyle name="常规 19 3 3" xfId="727"/>
    <cellStyle name="常规 19 3 2 2" xfId="728"/>
    <cellStyle name="常规 24 3 2" xfId="729"/>
    <cellStyle name="常规 19 3 2" xfId="730"/>
    <cellStyle name="常规 24 3" xfId="731"/>
    <cellStyle name="常规 19 3" xfId="732"/>
    <cellStyle name="常规 19 2 2 2" xfId="733"/>
    <cellStyle name="常规 24 2" xfId="734"/>
    <cellStyle name="常规 19 2" xfId="735"/>
    <cellStyle name="常规 24" xfId="736"/>
    <cellStyle name="常规 19" xfId="737"/>
    <cellStyle name="常规 18 6" xfId="738"/>
    <cellStyle name="常规 18 4 2" xfId="739"/>
    <cellStyle name="常规 23 2" xfId="740"/>
    <cellStyle name="常规 18 2" xfId="741"/>
    <cellStyle name="常规 17 6" xfId="742"/>
    <cellStyle name="常规 2 70" xfId="743"/>
    <cellStyle name="常规 2 65" xfId="744"/>
    <cellStyle name="常规 17 5 2" xfId="745"/>
    <cellStyle name="常规 2 20" xfId="746"/>
    <cellStyle name="常规 2 15" xfId="747"/>
    <cellStyle name="常规 17 4 2" xfId="748"/>
    <cellStyle name="常规 17 4" xfId="749"/>
    <cellStyle name="常规 17 2 2" xfId="750"/>
    <cellStyle name="好_2009年一般性转移支付标准工资_奖励补助测算7.25 (version 1) (version 1)_Book1 3" xfId="751"/>
    <cellStyle name="常规 22 2" xfId="752"/>
    <cellStyle name="常规 17 2" xfId="753"/>
    <cellStyle name="常规 2 75 2" xfId="754"/>
    <cellStyle name="常规 22" xfId="755"/>
    <cellStyle name="常规 17" xfId="756"/>
    <cellStyle name="常规 16 5 2" xfId="757"/>
    <cellStyle name="常规 16 4" xfId="758"/>
    <cellStyle name="常规 21 3" xfId="759"/>
    <cellStyle name="常规 16 3" xfId="760"/>
    <cellStyle name="常规 16 2 2 2" xfId="761"/>
    <cellStyle name="常规 16 2 2" xfId="762"/>
    <cellStyle name="常规 21 2" xfId="763"/>
    <cellStyle name="常规 16 2" xfId="764"/>
    <cellStyle name="콤마 [0]_BOILER-CO1" xfId="765"/>
    <cellStyle name="常规 21" xfId="766"/>
    <cellStyle name="常规 16" xfId="767"/>
    <cellStyle name="好_云南省2008年中小学教师人数统计表" xfId="768"/>
    <cellStyle name="好_奖励补助测算7.25 7" xfId="769"/>
    <cellStyle name="常规 15 6" xfId="770"/>
    <cellStyle name="好_奖励补助测算7.25 6" xfId="771"/>
    <cellStyle name="常规 15 5" xfId="772"/>
    <cellStyle name="常规 15 2 2 2" xfId="773"/>
    <cellStyle name="常规 15 2 2" xfId="774"/>
    <cellStyle name="好_奖励补助测算7.25 3" xfId="775"/>
    <cellStyle name="常规 20 2" xfId="776"/>
    <cellStyle name="常规 15 2" xfId="777"/>
    <cellStyle name="常规 19 5 2" xfId="778"/>
    <cellStyle name="常规 20" xfId="779"/>
    <cellStyle name="常规 15" xfId="780"/>
    <cellStyle name="常规 14 6" xfId="781"/>
    <cellStyle name="常规 34" xfId="782"/>
    <cellStyle name="常规 29" xfId="783"/>
    <cellStyle name="常规 14 2 2" xfId="784"/>
    <cellStyle name="常规 5 3 4" xfId="785"/>
    <cellStyle name="常规 138 4" xfId="786"/>
    <cellStyle name="好_财政供养人员_Book1 3" xfId="787"/>
    <cellStyle name="常规 5 3 3 2" xfId="788"/>
    <cellStyle name="常规 138 3 2" xfId="789"/>
    <cellStyle name="好_指标五_Book1 2" xfId="790"/>
    <cellStyle name="常规 138 2 3" xfId="791"/>
    <cellStyle name="常规 98 3 2" xfId="792"/>
    <cellStyle name="常规 5 3 2 2" xfId="793"/>
    <cellStyle name="常规 138 2 2" xfId="794"/>
    <cellStyle name="常规 98 3" xfId="795"/>
    <cellStyle name="常规 5 3 2" xfId="796"/>
    <cellStyle name="常规 138 2" xfId="797"/>
    <cellStyle name="常规 5 3" xfId="798"/>
    <cellStyle name="常规 138" xfId="799"/>
    <cellStyle name="常规 13 3 2 2" xfId="800"/>
    <cellStyle name="常规 13 3 2" xfId="801"/>
    <cellStyle name="常规 13 3" xfId="802"/>
    <cellStyle name="好_2009年一般性转移支付标准工资_奖励补助测算5.24冯铸_Book1 3" xfId="803"/>
    <cellStyle name="常规 13 2 3" xfId="804"/>
    <cellStyle name="常规 13 2 2 2" xfId="805"/>
    <cellStyle name="好_奖励补助测算7.23 3" xfId="806"/>
    <cellStyle name="好_00省级(打印)_Book1 2" xfId="807"/>
    <cellStyle name="常规 13 2" xfId="808"/>
    <cellStyle name="常规 63 2 2" xfId="809"/>
    <cellStyle name="常规 58 2 2" xfId="810"/>
    <cellStyle name="常规 12 4" xfId="811"/>
    <cellStyle name="常规 12 3 4" xfId="812"/>
    <cellStyle name="好_Book1_4_Book1" xfId="813"/>
    <cellStyle name="常规 12 3 3" xfId="814"/>
    <cellStyle name="常规 12 3 2 2" xfId="815"/>
    <cellStyle name="常规 12 3" xfId="816"/>
    <cellStyle name="常规 12 2 5" xfId="817"/>
    <cellStyle name="常规 12 2 4" xfId="818"/>
    <cellStyle name="常规 2 2 3 2 5" xfId="819"/>
    <cellStyle name="常规 12 2 3 2" xfId="820"/>
    <cellStyle name="好_M03_Book1 2" xfId="821"/>
    <cellStyle name="常规 12 2 2 2" xfId="822"/>
    <cellStyle name="常规 12 2 2" xfId="823"/>
    <cellStyle name="常规 12 2" xfId="824"/>
    <cellStyle name="常规 12" xfId="825"/>
    <cellStyle name="好_三季度－表二_Book1 2 2" xfId="826"/>
    <cellStyle name="常规 6 3 2 3" xfId="827"/>
    <cellStyle name="常规 116" xfId="828"/>
    <cellStyle name="常规 6 3 2 2" xfId="829"/>
    <cellStyle name="常规 115" xfId="830"/>
    <cellStyle name="常规 11 6" xfId="831"/>
    <cellStyle name="常规 11 5 2" xfId="832"/>
    <cellStyle name="常规 11 3 3" xfId="833"/>
    <cellStyle name="常规 23" xfId="834"/>
    <cellStyle name="常规 18" xfId="835"/>
    <cellStyle name="常规 11 3 2 2" xfId="836"/>
    <cellStyle name="常规 11 2 3" xfId="837"/>
    <cellStyle name="常规 11 2 2 2" xfId="838"/>
    <cellStyle name="常规 11 2 2" xfId="839"/>
    <cellStyle name="常规 11" xfId="840"/>
    <cellStyle name="常规 114" xfId="841"/>
    <cellStyle name="常规 109" xfId="842"/>
    <cellStyle name="常规 113" xfId="843"/>
    <cellStyle name="常规 108" xfId="844"/>
    <cellStyle name="常规 112" xfId="845"/>
    <cellStyle name="常规 107" xfId="846"/>
    <cellStyle name="常规 111" xfId="847"/>
    <cellStyle name="常规 106" xfId="848"/>
    <cellStyle name="好_云南农村义务教育统计表_Book1 3" xfId="849"/>
    <cellStyle name="常规 70 3" xfId="850"/>
    <cellStyle name="常规 65 3" xfId="851"/>
    <cellStyle name="常规 105 2" xfId="852"/>
    <cellStyle name="常规 9 6" xfId="853"/>
    <cellStyle name="常规 2 9 3" xfId="854"/>
    <cellStyle name="常规 102 3 2" xfId="855"/>
    <cellStyle name="常规 9 5" xfId="856"/>
    <cellStyle name="常规 62 4" xfId="857"/>
    <cellStyle name="常规 57 4" xfId="858"/>
    <cellStyle name="常规 64 2 2" xfId="859"/>
    <cellStyle name="常规 59 2 2" xfId="860"/>
    <cellStyle name="常规 102 3" xfId="861"/>
    <cellStyle name="千分位_ 白土" xfId="862"/>
    <cellStyle name="常规 9 4 2" xfId="863"/>
    <cellStyle name="常规 9 4" xfId="864"/>
    <cellStyle name="常规 4 2 5 2" xfId="865"/>
    <cellStyle name="常规 62 3" xfId="866"/>
    <cellStyle name="常规 57 3" xfId="867"/>
    <cellStyle name="常规 4 7 2" xfId="868"/>
    <cellStyle name="常规 102 2" xfId="869"/>
    <cellStyle name="好_Book1_Book1_Book1_2 3" xfId="870"/>
    <cellStyle name="常规 4 7" xfId="871"/>
    <cellStyle name="常规 102" xfId="872"/>
    <cellStyle name="常规 8 6" xfId="873"/>
    <cellStyle name="常规 101 4" xfId="874"/>
    <cellStyle name="常规 8 5" xfId="875"/>
    <cellStyle name="好_2006年水利统计指标统计表 3" xfId="876"/>
    <cellStyle name="常规 61 4" xfId="877"/>
    <cellStyle name="常规 56 4" xfId="878"/>
    <cellStyle name="常规 101 3" xfId="879"/>
    <cellStyle name="常规 8 4 2" xfId="880"/>
    <cellStyle name="常规 8 4" xfId="881"/>
    <cellStyle name="常规 4 2 4 2" xfId="882"/>
    <cellStyle name="常规 4 2 4" xfId="883"/>
    <cellStyle name="常规 100 3 2" xfId="884"/>
    <cellStyle name="常规 4 2 3 3" xfId="885"/>
    <cellStyle name="常规 4 2 3 2 2" xfId="886"/>
    <cellStyle name="常规 7 4" xfId="887"/>
    <cellStyle name="常规 4 2 3 2" xfId="888"/>
    <cellStyle name="常规 60 3" xfId="889"/>
    <cellStyle name="常规 55 3" xfId="890"/>
    <cellStyle name="常规 4 5 2" xfId="891"/>
    <cellStyle name="常规 100 2" xfId="892"/>
    <cellStyle name="常规 3 5 4" xfId="893"/>
    <cellStyle name="好_2007年可用财力_Book1" xfId="894"/>
    <cellStyle name="常规 10 5" xfId="895"/>
    <cellStyle name="常规 10 2 3" xfId="896"/>
    <cellStyle name="好_教育厅提供义务教育及高中教师人数（2009年1月6日） 3" xfId="897"/>
    <cellStyle name="常规 10 2 2 2" xfId="898"/>
    <cellStyle name="好_2009年一般性转移支付标准工资_奖励补助测算5.23新" xfId="899"/>
    <cellStyle name="常规 10 13 5" xfId="900"/>
    <cellStyle name="常规 10 13 3 2 2" xfId="901"/>
    <cellStyle name="常规 10 13 3 2" xfId="902"/>
    <cellStyle name="常规 72 2 2" xfId="903"/>
    <cellStyle name="常规 67 2 2" xfId="904"/>
    <cellStyle name="常规 10 13 2 4 2" xfId="905"/>
    <cellStyle name="常规 2_2017年" xfId="906"/>
    <cellStyle name="常规 10 13 2 4" xfId="907"/>
    <cellStyle name="常规 6 2 2 5" xfId="908"/>
    <cellStyle name="差_指标五_Book1 2" xfId="909"/>
    <cellStyle name="差_指标五_Book1" xfId="910"/>
    <cellStyle name="差_指标五 2" xfId="911"/>
    <cellStyle name="差_指标四_Book1 3" xfId="912"/>
    <cellStyle name="小数 2 2" xfId="913"/>
    <cellStyle name="差_指标四 3" xfId="914"/>
    <cellStyle name="常规 10 13 4 2" xfId="915"/>
    <cellStyle name="差_指标四" xfId="916"/>
    <cellStyle name="好_奖励补助测算7.25 5" xfId="917"/>
    <cellStyle name="常规 15 4" xfId="918"/>
    <cellStyle name="差_云南省2008年转移支付测算——州市本级考核部分及政策性测算_Book1 3" xfId="919"/>
    <cellStyle name="分级显示行_1_13区汇总" xfId="920"/>
    <cellStyle name="好_~5676413_Book1 2 2" xfId="921"/>
    <cellStyle name="差_云南省2008年转移支付测算——州市本级考核部分及政策性测算 2 2" xfId="922"/>
    <cellStyle name="常规 81 3 2" xfId="923"/>
    <cellStyle name="常规 76 3 2" xfId="924"/>
    <cellStyle name="差_云南省2008年转移支付测算——州市本级考核部分及政策性测算 2" xfId="925"/>
    <cellStyle name="差_云南省2008年中小学教职工情况（教育厅提供20090101加工整理）_Book1 3" xfId="926"/>
    <cellStyle name="常规 2 2 3 3 3" xfId="927"/>
    <cellStyle name="差_云南省2008年中小学教职工情况（教育厅提供20090101加工整理）_Book1 2" xfId="928"/>
    <cellStyle name="差_云南省2008年中小学教职工情况（教育厅提供20090101加工整理） 2 2" xfId="929"/>
    <cellStyle name="常规 4 2 3 2 3" xfId="930"/>
    <cellStyle name="差_云南省2008年中小学教职工情况（教育厅提供20090101加工整理） 2" xfId="931"/>
    <cellStyle name="差_云南省2008年中小学教师人数统计表_Book1 2" xfId="932"/>
    <cellStyle name="好_11大理 2" xfId="933"/>
    <cellStyle name="常规 12 4 2" xfId="934"/>
    <cellStyle name="常规 54 2 2" xfId="935"/>
    <cellStyle name="常规 49 2 2" xfId="936"/>
    <cellStyle name="差_云南农村义务教育统计表_Book1 3" xfId="937"/>
    <cellStyle name="差_云南农村义务教育统计表_Book1" xfId="938"/>
    <cellStyle name="差_云南农村义务教育统计表 2 2" xfId="939"/>
    <cellStyle name="常规 2 9 4 2" xfId="940"/>
    <cellStyle name="差_义务教育阶段教职工人数（教育厅提供最终）_Book1 3" xfId="941"/>
    <cellStyle name="差_义务教育阶段教职工人数（教育厅提供最终）_Book1 2 2" xfId="942"/>
    <cellStyle name="差_义务教育阶段教职工人数（教育厅提供最终）_Book1" xfId="943"/>
    <cellStyle name="差_义务教育阶段教职工人数（教育厅提供最终） 3" xfId="944"/>
    <cellStyle name="常规 6 2 5 2" xfId="945"/>
    <cellStyle name="差_义务教育阶段教职工人数（教育厅提供最终） 2" xfId="946"/>
    <cellStyle name="常规 2 7 2 3 2" xfId="947"/>
    <cellStyle name="小数 2" xfId="948"/>
    <cellStyle name="差_业务工作量指标_Book1 3" xfId="949"/>
    <cellStyle name="好_11大理 3" xfId="950"/>
    <cellStyle name="差_业务工作量指标_Book1 2 2" xfId="951"/>
    <cellStyle name="差_业务工作量指标_Book1 2" xfId="952"/>
    <cellStyle name="差_业务工作量指标 2 2" xfId="953"/>
    <cellStyle name="常规 2 64" xfId="954"/>
    <cellStyle name="常规 2 59" xfId="955"/>
    <cellStyle name="常规 12 2 3" xfId="956"/>
    <cellStyle name="差_县级基础数据_Book1 2" xfId="957"/>
    <cellStyle name="差_县级基础数据_Book1" xfId="958"/>
    <cellStyle name="常规 2 8 3 2 2" xfId="959"/>
    <cellStyle name="差_县级基础数据 2" xfId="960"/>
    <cellStyle name="常规 2 8 3 2" xfId="961"/>
    <cellStyle name="差_县级基础数据" xfId="962"/>
    <cellStyle name="链接单元格 2" xfId="963"/>
    <cellStyle name="好_2008年县级公安保障标准落实奖励经费分配测算" xfId="964"/>
    <cellStyle name="常规 82 5" xfId="965"/>
    <cellStyle name="差_县级公安机关公用经费标准奖励测算方案（定稿） 3" xfId="966"/>
    <cellStyle name="好_2009年一般性转移支付标准工资_地方配套按人均增幅控制8.31（调整结案率后）xl" xfId="967"/>
    <cellStyle name="差_县级公安机关公用经费标准奖励测算方案（定稿） 2 2" xfId="968"/>
    <cellStyle name="差_县级公安机关公用经费标准奖励测算方案（定稿）" xfId="969"/>
    <cellStyle name="差_下半年禁吸戒毒经费1000万元_Book1 2" xfId="970"/>
    <cellStyle name="差_下半年禁吸戒毒经费1000万元_Book1" xfId="971"/>
    <cellStyle name="常规 99 2" xfId="972"/>
    <cellStyle name="差_下半年禁吸戒毒经费1000万元 3" xfId="973"/>
    <cellStyle name="好_2009年一般性转移支付标准工资_地方配套按人均增幅控制8.30xl_Book1 3" xfId="974"/>
    <cellStyle name="差_下半年禁吸戒毒经费1000万元" xfId="975"/>
    <cellStyle name="差_下半年禁毒办案经费分配2544.3万元_Book1" xfId="976"/>
    <cellStyle name="好_云南省2008年转移支付测算——州市本级考核部分及政策性测算_Book1 2 2" xfId="977"/>
    <cellStyle name="好_03昭通 2" xfId="978"/>
    <cellStyle name="差_下半年禁毒办案经费分配2544.3万元 2" xfId="979"/>
    <cellStyle name="常规 6 5 5" xfId="980"/>
    <cellStyle name="常规 18 2 2 2" xfId="981"/>
    <cellStyle name="差_文体广播部门_Book1 2" xfId="982"/>
    <cellStyle name="常规 18 2 2" xfId="983"/>
    <cellStyle name="差_文体广播部门_Book1" xfId="984"/>
    <cellStyle name="差_文体广播部门" xfId="985"/>
    <cellStyle name="差_卫生部门_Book1 3" xfId="986"/>
    <cellStyle name="常规 4 5" xfId="987"/>
    <cellStyle name="常规 100" xfId="988"/>
    <cellStyle name="差_卫生部门 3" xfId="989"/>
    <cellStyle name="常规 2 5 4" xfId="990"/>
    <cellStyle name="常规 54 3" xfId="991"/>
    <cellStyle name="常规 49 3" xfId="992"/>
    <cellStyle name="常规 4 4 2" xfId="993"/>
    <cellStyle name="差_卫生部门 2 2" xfId="994"/>
    <cellStyle name="好_不用软件计算9.1不考虑经费管理评价xl_Book1 2 2" xfId="995"/>
    <cellStyle name="常规 4 4" xfId="996"/>
    <cellStyle name="差_卫生部门 2" xfId="997"/>
    <cellStyle name="差_卫生部门" xfId="998"/>
    <cellStyle name="千位分隔 2 6" xfId="999"/>
    <cellStyle name="差_丽江汇总_Book1 2" xfId="1000"/>
    <cellStyle name="差_丽江汇总 2" xfId="1001"/>
    <cellStyle name="差_丽江汇总" xfId="1002"/>
    <cellStyle name="常规 10 4 2" xfId="1003"/>
    <cellStyle name="常规 3 5 3" xfId="1004"/>
    <cellStyle name="差_下半年禁吸戒毒经费1000万元_Book1 2 2" xfId="1005"/>
    <cellStyle name="常规 10 4" xfId="1006"/>
    <cellStyle name="差_历年教师人数_Book1" xfId="1007"/>
    <cellStyle name="差_教育厅提供义务教育及高中教师人数（2009年1月6日）_Book1 3" xfId="1008"/>
    <cellStyle name="好_Book1_1_Book1_Book1_Book1 3" xfId="1009"/>
    <cellStyle name="差_教育厅提供义务教育及高中教师人数（2009年1月6日）_Book1 2" xfId="1010"/>
    <cellStyle name="差_教育厅提供义务教育及高中教师人数（2009年1月6日） 2 2" xfId="1011"/>
    <cellStyle name="计算 2" xfId="1012"/>
    <cellStyle name="好_教师绩效工资测算表（离退休按各地上报数测算）2009年1月1日 2" xfId="1013"/>
    <cellStyle name="常规 6 2 2 2 3" xfId="1014"/>
    <cellStyle name="差_奖励补助测算7.25_Book1 3" xfId="1015"/>
    <cellStyle name="常规 6 2 2 2 2" xfId="1016"/>
    <cellStyle name="差_奖励补助测算7.25_Book1 2" xfId="1017"/>
    <cellStyle name="常规 6 2 2 2" xfId="1018"/>
    <cellStyle name="差_奖励补助测算7.25_Book1" xfId="1019"/>
    <cellStyle name="差_奖励补助测算7.25 8" xfId="1020"/>
    <cellStyle name="差_奖励补助测算7.25 2" xfId="1021"/>
    <cellStyle name="好_教育厅提供义务教育及高中教师人数（2009年1月6日） 2 2" xfId="1022"/>
    <cellStyle name="常规 6 3 2 5" xfId="1023"/>
    <cellStyle name="常规 118" xfId="1024"/>
    <cellStyle name="差_奖励补助测算7.25 11" xfId="1025"/>
    <cellStyle name="差_奖励补助测算7.25 5" xfId="1026"/>
    <cellStyle name="好_2009年一般性转移支付标准工资_奖励补助测算5.22测试_Book1" xfId="1027"/>
    <cellStyle name="常规 6 3 2 4" xfId="1028"/>
    <cellStyle name="常规 117" xfId="1029"/>
    <cellStyle name="差_奖励补助测算7.25 10" xfId="1030"/>
    <cellStyle name="好_530623_2006年县级财政报表附表 2" xfId="1031"/>
    <cellStyle name="好_Book2_Book1 2" xfId="1032"/>
    <cellStyle name="常规 22 3" xfId="1033"/>
    <cellStyle name="常规 17 3" xfId="1034"/>
    <cellStyle name="差_奖励补助测算7.25 (version 1) (version 1)_Book1 2 2" xfId="1035"/>
    <cellStyle name="好_地方配套按人均增幅控制8.30一般预算平均增幅、人均可用财力平均增幅两次控制、社会治安系数调整、案件数调整xl 3" xfId="1036"/>
    <cellStyle name="差_奖励补助测算7.25 (version 1) (version 1)_Book1" xfId="1037"/>
    <cellStyle name="好_00省级(定稿)_Book1 2" xfId="1038"/>
    <cellStyle name="差_奖励补助测算7.25 (version 1) (version 1)" xfId="1039"/>
    <cellStyle name="差_奖励补助测算7.25" xfId="1040"/>
    <cellStyle name="常规 52 3 2" xfId="1041"/>
    <cellStyle name="常规 4 2 2 2" xfId="1042"/>
    <cellStyle name="小数 4" xfId="1043"/>
    <cellStyle name="差_奖励补助测算7.23_Book1" xfId="1044"/>
    <cellStyle name="差_奖励补助测算7.23 3" xfId="1045"/>
    <cellStyle name="HEADING2" xfId="1046"/>
    <cellStyle name="常规 13 5" xfId="1047"/>
    <cellStyle name="常规 2 11 3" xfId="1048"/>
    <cellStyle name="Heading 1 2" xfId="1049"/>
    <cellStyle name="Standard_AREAS" xfId="1050"/>
    <cellStyle name="差_不用软件计算9.1不考虑经费管理评价xl 2" xfId="1051"/>
    <cellStyle name="Header2" xfId="1052"/>
    <cellStyle name="常规 6 4 3 2" xfId="1053"/>
    <cellStyle name="好_Book1_1 2" xfId="1054"/>
    <cellStyle name="Header1" xfId="1055"/>
    <cellStyle name="差_云南省2008年转移支付测算——州市本级考核部分及政策性测算 3" xfId="1056"/>
    <cellStyle name="计算" xfId="1057" builtinId="22"/>
    <cellStyle name="好_M01-2(州市补助收入)" xfId="1058"/>
    <cellStyle name="常规 2 2 2 6 2" xfId="1059"/>
    <cellStyle name="百分比 2" xfId="1060"/>
    <cellStyle name="常规 2 2 4 3 2 2 2" xfId="1061"/>
    <cellStyle name="差_Book1_Book1 2 2" xfId="1062"/>
    <cellStyle name="常规 10 2" xfId="1063"/>
    <cellStyle name="Good" xfId="1064"/>
    <cellStyle name="Check Cell 2" xfId="1065"/>
    <cellStyle name="数字 3" xfId="1066"/>
    <cellStyle name="Calculation 5" xfId="1067"/>
    <cellStyle name="好_11大理 2 2" xfId="1068"/>
    <cellStyle name="Total 3" xfId="1069"/>
    <cellStyle name="常规 6 2 3 2" xfId="1070"/>
    <cellStyle name="Total 5" xfId="1071"/>
    <cellStyle name="差_2009年一般性转移支付标准工资_地方配套按人均增幅控制8.31（调整结案率后）xl_Book1 2 2" xfId="1072"/>
    <cellStyle name="好_2009年一般性转移支付标准工资_地方配套按人均增幅控制8.30一般预算平均增幅、人均可用财力平均增幅两次控制、社会治安系数调整、案件数调整xl_Book1" xfId="1073"/>
    <cellStyle name="差_Book1 2" xfId="1074"/>
    <cellStyle name="Warning Text" xfId="1075"/>
    <cellStyle name="常规 2 3 2 5" xfId="1076"/>
    <cellStyle name="差_2006年全省财力计算表（中央、决算）_Book1" xfId="1077"/>
    <cellStyle name="常规 15 2 3" xfId="1078"/>
    <cellStyle name="千位分隔 2 6 2" xfId="1079"/>
    <cellStyle name="常规 29 4 3" xfId="1080"/>
    <cellStyle name="Input" xfId="1081"/>
    <cellStyle name="PSHeading" xfId="1082"/>
    <cellStyle name="百分比 2 2 2" xfId="1083"/>
    <cellStyle name="差_地方配套按人均增幅控制8.30xl_Book1 3" xfId="1084"/>
    <cellStyle name="差_教育厅提供义务教育及高中教师人数（2009年1月6日） 2" xfId="1085"/>
    <cellStyle name="Input 12" xfId="1086"/>
    <cellStyle name="差_0605石屏县" xfId="1087"/>
    <cellStyle name="差_奖励补助测算5.24冯铸 2" xfId="1088"/>
    <cellStyle name="Bad 3" xfId="1089"/>
    <cellStyle name="Note" xfId="1090"/>
    <cellStyle name="Accent3 9" xfId="1091"/>
    <cellStyle name="小数" xfId="1092"/>
    <cellStyle name="Bad 2 2" xfId="1093"/>
    <cellStyle name="Bad 2" xfId="1094"/>
    <cellStyle name="好_2009年一般性转移支付标准工资_奖励补助测算7.25 7" xfId="1095"/>
    <cellStyle name="好_地方配套按人均增幅控制8.30一般预算平均增幅、人均可用财力平均增幅两次控制、社会治安系数调整、案件数调整xl_Book1 2" xfId="1096"/>
    <cellStyle name="好_2006年分析表_Book1 2" xfId="1097"/>
    <cellStyle name="差_三季度－表二_Book1 2" xfId="1098"/>
    <cellStyle name="差_~5676413_Book1 2" xfId="1099"/>
    <cellStyle name="差_2009年一般性转移支付标准工资_奖励补助测算5.22测试_Book1 2 2" xfId="1100"/>
    <cellStyle name="好_历年教师人数_Book1" xfId="1101"/>
    <cellStyle name="Accent1 3" xfId="1102"/>
    <cellStyle name="常规 10 2 3 2" xfId="1103"/>
    <cellStyle name="常规 2 2 2 2 2 3" xfId="1104"/>
    <cellStyle name="差_指标四 2 2" xfId="1105"/>
    <cellStyle name="差_检验表 2" xfId="1106"/>
    <cellStyle name="好_M01-2(州市补助收入)_Book1 2" xfId="1107"/>
    <cellStyle name="好_2009年一般性转移支付标准工资_奖励补助测算5.22测试_Book1 3" xfId="1108"/>
    <cellStyle name="解释性文本 2" xfId="1109"/>
    <cellStyle name="差_2007年人员分部门统计表_Book1 2 2" xfId="1110"/>
    <cellStyle name="常规 17 2 2 2" xfId="1111"/>
    <cellStyle name="Accent5 10" xfId="1112"/>
    <cellStyle name="常规 6 2 5" xfId="1113"/>
    <cellStyle name="常规 32 3" xfId="1114"/>
    <cellStyle name="常规 27 3" xfId="1115"/>
    <cellStyle name="Accent1 5" xfId="1116"/>
    <cellStyle name="Accent4 3" xfId="1117"/>
    <cellStyle name="常规 7 2 2 2" xfId="1118"/>
    <cellStyle name="Accent6" xfId="1119"/>
    <cellStyle name="好_530623_2006年县级财政报表附表" xfId="1120"/>
    <cellStyle name="常规 17 5" xfId="1121"/>
    <cellStyle name="差_Book1_2_村级资金专户(5300009677285012) - 副本" xfId="1122"/>
    <cellStyle name="常规 96" xfId="1123"/>
    <cellStyle name="常规 53" xfId="1124"/>
    <cellStyle name="常规 48" xfId="1125"/>
    <cellStyle name="Header2 2" xfId="1126"/>
    <cellStyle name="RowLevel_0" xfId="1127"/>
    <cellStyle name="Input_Book1" xfId="1128"/>
    <cellStyle name="Input [yellow] 5" xfId="1129"/>
    <cellStyle name="Grey" xfId="1130"/>
    <cellStyle name="Accent4 10" xfId="1131"/>
    <cellStyle name="百分比 5 2" xfId="1132"/>
    <cellStyle name="常规 52 3" xfId="1133"/>
    <cellStyle name="常规 47 3" xfId="1134"/>
    <cellStyle name="常规 4 2 2" xfId="1135"/>
    <cellStyle name="常规 2 2 9 2" xfId="1136"/>
    <cellStyle name="差_汇总-县级财政报表附表 2" xfId="1137"/>
    <cellStyle name="Accent4 - 60% 2" xfId="1138"/>
    <cellStyle name="常规 2 6 4 2 2" xfId="1139"/>
    <cellStyle name="Accent4 - 60%" xfId="1140"/>
    <cellStyle name="常规 2 11 4 2" xfId="1141"/>
    <cellStyle name="捠壿 [0.00]_Region Orders (2)" xfId="1142"/>
    <cellStyle name="千分位[0]_ 白土" xfId="1143"/>
    <cellStyle name="常规 2 4 4 3" xfId="1144"/>
    <cellStyle name="差_Book2 3" xfId="1145"/>
    <cellStyle name="差_汇总_Book1" xfId="1146"/>
    <cellStyle name="差_地方配套按人均增幅控制8.30一般预算平均增幅、人均可用财力平均增幅两次控制、社会治安系数调整、案件数调整xl_Book1 2" xfId="1147"/>
    <cellStyle name="汇总 2 3" xfId="1148"/>
    <cellStyle name="百分比 2 2 2 2" xfId="1149"/>
    <cellStyle name="PSHeading 2" xfId="1150"/>
    <cellStyle name="Accent4 - 20%" xfId="1151"/>
    <cellStyle name="Accent3_Book1" xfId="1152"/>
    <cellStyle name="千位分隔 2 2 3 2" xfId="1153"/>
    <cellStyle name="差_2009年一般性转移支付标准工资_奖励补助测算7.25 5" xfId="1154"/>
    <cellStyle name="差_Book1_1_Book1_Book1_Book1 2 2" xfId="1155"/>
    <cellStyle name="40% - Accent4 2" xfId="1156"/>
    <cellStyle name="常规 5 4" xfId="1157"/>
    <cellStyle name="差_2009年一般性转移支付标准工资_奖励补助测算5.22测试 2" xfId="1158"/>
    <cellStyle name="差_地方配套按人均增幅控制8.30xl_Book1 2" xfId="1159"/>
    <cellStyle name="常规 3 3 6" xfId="1160"/>
    <cellStyle name="好_05玉溪 2" xfId="1161"/>
    <cellStyle name="好_基础数据分析_Book1 3" xfId="1162"/>
    <cellStyle name="常规 2 2 5 4" xfId="1163"/>
    <cellStyle name="常规 50 3" xfId="1164"/>
    <cellStyle name="常规 45 3" xfId="1165"/>
    <cellStyle name="常规 2 2 7 2" xfId="1166"/>
    <cellStyle name="20% - Accent6 3" xfId="1167"/>
    <cellStyle name="Input 17 2" xfId="1168"/>
    <cellStyle name="好_教育厅提供义务教育及高中教师人数（2009年1月6日）_Book1 2 2" xfId="1169"/>
    <cellStyle name="好_财政支出对上级的依赖程度 2" xfId="1170"/>
    <cellStyle name="好_2009年一般性转移支付标准工资_地方配套按人均增幅控制8.30xl" xfId="1171"/>
    <cellStyle name="Accent6 10" xfId="1172"/>
    <cellStyle name="常规 38 4" xfId="1173"/>
    <cellStyle name="常规 2 2 5 3" xfId="1174"/>
    <cellStyle name="常规 50 2" xfId="1175"/>
    <cellStyle name="常规 45 2" xfId="1176"/>
    <cellStyle name="20% - Accent6 2" xfId="1177"/>
    <cellStyle name="常规 29 5" xfId="1178"/>
    <cellStyle name="Accent3 7" xfId="1179"/>
    <cellStyle name="差_2009年一般性转移支付标准工资_奖励补助测算7.25 (version 1) (version 1)_Book1 3" xfId="1180"/>
    <cellStyle name="差_2007年检察院案件数 3" xfId="1181"/>
    <cellStyle name="Input 14" xfId="1182"/>
    <cellStyle name="差_2009年一般性转移支付标准工资_奖励补助测算5.24冯铸 3" xfId="1183"/>
    <cellStyle name="常规 2 8 4 2" xfId="1184"/>
    <cellStyle name="差_2007年检察院案件数 2" xfId="1185"/>
    <cellStyle name="常规 3 2 2 4" xfId="1186"/>
    <cellStyle name="差_2017年 3" xfId="1187"/>
    <cellStyle name="常规 84 4" xfId="1188"/>
    <cellStyle name="常规 79 4" xfId="1189"/>
    <cellStyle name="好_2017年 2" xfId="1190"/>
    <cellStyle name="差_00省级(打印)_Book1" xfId="1191"/>
    <cellStyle name="差_1110洱源县_Book1 3" xfId="1192"/>
    <cellStyle name="差_奖励补助测算5.23新_Book1 2 2" xfId="1193"/>
    <cellStyle name="常规 2 2 2 2 6" xfId="1194"/>
    <cellStyle name="差 2 2" xfId="1195"/>
    <cellStyle name="_Book1_2_Book1_村级资金专户(5300009677285012) - 副本" xfId="1196"/>
    <cellStyle name="常规 2 2 7" xfId="1197"/>
    <cellStyle name="Accent6 - 60%" xfId="1198"/>
    <cellStyle name="差_2007年检察院案件数 2 2" xfId="1199"/>
    <cellStyle name="千位[0]_ 方正PC" xfId="1200"/>
    <cellStyle name="常规 64 4" xfId="1201"/>
    <cellStyle name="常规 59 4" xfId="1202"/>
    <cellStyle name="常规 104 3" xfId="1203"/>
    <cellStyle name="好_2009年一般性转移支付标准工资_不用软件计算9.1不考虑经费管理评价xl_Book1 2 2" xfId="1204"/>
    <cellStyle name="好_2017年 2 2" xfId="1205"/>
    <cellStyle name="差_指标四 2" xfId="1206"/>
    <cellStyle name="差_检验表" xfId="1207"/>
    <cellStyle name="好_指标四" xfId="1208"/>
    <cellStyle name="好_2009年一般性转移支付标准工资_奖励补助测算5.23新 3" xfId="1209"/>
    <cellStyle name="常规 10 13 2 3" xfId="1210"/>
    <cellStyle name="Input [yellow] 5 2" xfId="1211"/>
    <cellStyle name="常规 3 5 2 3" xfId="1212"/>
    <cellStyle name="Accent5 - 20% 2" xfId="1213"/>
    <cellStyle name="好_2009年一般性转移支付标准工资_奖励补助测算5.22测试 2" xfId="1214"/>
    <cellStyle name="Accent2 7" xfId="1215"/>
    <cellStyle name="好_2007年政法部门业务指标 2 2" xfId="1216"/>
    <cellStyle name="Note 4 2" xfId="1217"/>
    <cellStyle name="差_03昭通_Book1" xfId="1218"/>
    <cellStyle name="常规 2 4 2 2" xfId="1219"/>
    <cellStyle name="好_地方配套按人均增幅控制8.31（调整结案率后）xl" xfId="1220"/>
    <cellStyle name="好_高中教师人数（教育厅1.6日提供）_Book1 2" xfId="1221"/>
    <cellStyle name="常规 44 2" xfId="1222"/>
    <cellStyle name="常规 39 2" xfId="1223"/>
    <cellStyle name="20% - Accent5 2" xfId="1224"/>
    <cellStyle name="好_Book1_Book1_Book1_1 2" xfId="1225"/>
    <cellStyle name="常规 3 6" xfId="1226"/>
    <cellStyle name="Input 25" xfId="1227"/>
    <cellStyle name="好_2009年一般性转移支付标准工资_~4190974 2" xfId="1228"/>
    <cellStyle name="千位分隔[0] 2 2" xfId="1229"/>
    <cellStyle name="常规 2 7 2 4" xfId="1230"/>
    <cellStyle name="常规 18 5 2" xfId="1231"/>
    <cellStyle name="差_03昭通 2" xfId="1232"/>
    <cellStyle name="常规 33 2" xfId="1233"/>
    <cellStyle name="常规 28 2" xfId="1234"/>
    <cellStyle name="Accent2 4" xfId="1235"/>
    <cellStyle name="常规 2 2 3 3 2 4" xfId="1236"/>
    <cellStyle name="常规 54 2" xfId="1237"/>
    <cellStyle name="常规 49 2" xfId="1238"/>
    <cellStyle name="Header2 3 2" xfId="1239"/>
    <cellStyle name="常规 3 5 2 2 2" xfId="1240"/>
    <cellStyle name="好_奖励补助测算5.23新_Book1 3" xfId="1241"/>
    <cellStyle name="表标题 2" xfId="1242"/>
    <cellStyle name="差_奖励补助测算7.25 (version 1) (version 1)_Book1 3" xfId="1243"/>
    <cellStyle name="常规 2 2 2 4 3" xfId="1244"/>
    <cellStyle name="常规 6" xfId="1245"/>
    <cellStyle name="comma zerodec" xfId="1246"/>
    <cellStyle name="差_不用软件计算9.1不考虑经费管理评价xl" xfId="1247"/>
    <cellStyle name="差_云南省2008年中小学教职工情况（教育厅提供20090101加工整理）_Book1 2 2" xfId="1248"/>
    <cellStyle name="Accent2 10" xfId="1249"/>
    <cellStyle name="Accent4 2" xfId="1250"/>
    <cellStyle name="好_2008云南省分县市中小学教职工统计表（教育厅提供） 2 2" xfId="1251"/>
    <cellStyle name="Accent5" xfId="1252"/>
    <cellStyle name="常规 6 3 5" xfId="1253"/>
    <cellStyle name="好_Book1_1_Book1_1_Book1 3" xfId="1254"/>
    <cellStyle name="差_云南省2008年中小学教职工情况（教育厅提供20090101加工整理） 3" xfId="1255"/>
    <cellStyle name="常规 9 2 4" xfId="1256"/>
    <cellStyle name="常规 9 2 2" xfId="1257"/>
    <cellStyle name="差_5334_2006年迪庆县级财政报表附表_Book1" xfId="1258"/>
    <cellStyle name="Accent1 - 60% 2" xfId="1259"/>
    <cellStyle name="Total 2 2" xfId="1260"/>
    <cellStyle name="差_2006年在职人员情况_Book1 3" xfId="1261"/>
    <cellStyle name="Accent6 - 40% 2" xfId="1262"/>
    <cellStyle name="常规 2 2 4 3 2" xfId="1263"/>
    <cellStyle name="差_Book1_Book1" xfId="1264"/>
    <cellStyle name="常规 2 8 2" xfId="1265"/>
    <cellStyle name="60% - 强调文字颜色 6 2" xfId="1266"/>
    <cellStyle name="Input [yellow] 8" xfId="1267"/>
    <cellStyle name="Input 18 2" xfId="1268"/>
    <cellStyle name="Milliers_!!!GO" xfId="1269"/>
    <cellStyle name="常规 60 4" xfId="1270"/>
    <cellStyle name="常规 55 4" xfId="1271"/>
    <cellStyle name="常规 4 5 3" xfId="1272"/>
    <cellStyle name="常规 100 3" xfId="1273"/>
    <cellStyle name="60% - Accent6 2" xfId="1274"/>
    <cellStyle name="Comma_!!!GO" xfId="1275"/>
    <cellStyle name="args.style" xfId="1276"/>
    <cellStyle name="常规 2 3 6" xfId="1277"/>
    <cellStyle name="好_2009年一般性转移支付标准工资_奖励补助测算7.25_Book1 2" xfId="1278"/>
    <cellStyle name="60% - Accent6" xfId="1279"/>
    <cellStyle name="小数 2 2 2 2" xfId="1280"/>
    <cellStyle name="差_M03 3" xfId="1281"/>
    <cellStyle name="好_Book1_1_Book1" xfId="1282"/>
    <cellStyle name="差_~4190974" xfId="1283"/>
    <cellStyle name="好_县级公安机关公用经费标准奖励测算方案（定稿） 3" xfId="1284"/>
    <cellStyle name="常规 2 49 2" xfId="1285"/>
    <cellStyle name="常规 2 54 2" xfId="1286"/>
    <cellStyle name="好_检验表_Book1" xfId="1287"/>
    <cellStyle name="好_2009年一般性转移支付标准工资_奖励补助测算7.25 (version 1) (version 1) 3" xfId="1288"/>
    <cellStyle name="60% - Accent5" xfId="1289"/>
    <cellStyle name="差_2007年人员分部门统计表 2 2" xfId="1290"/>
    <cellStyle name="常规 2 49" xfId="1291"/>
    <cellStyle name="常规 2 54" xfId="1292"/>
    <cellStyle name="常规 7 5" xfId="1293"/>
    <cellStyle name="PSDate" xfId="1294"/>
    <cellStyle name="常规 2 48 2" xfId="1295"/>
    <cellStyle name="常规 2 53 2" xfId="1296"/>
    <cellStyle name="差_2008年县级公安保障标准落实奖励经费分配测算 2" xfId="1297"/>
    <cellStyle name="差_不用软件计算9.1不考虑经费管理评价xl 2 2" xfId="1298"/>
    <cellStyle name="百分比 2 4 2" xfId="1299"/>
    <cellStyle name="差_2009年一般性转移支付标准工资_奖励补助测算7.25_Book1 2 2" xfId="1300"/>
    <cellStyle name="常规 2 48" xfId="1301"/>
    <cellStyle name="常规 2 53" xfId="1302"/>
    <cellStyle name="好_丽江汇总" xfId="1303"/>
    <cellStyle name="差_2006年水利统计指标统计表_Book1 2 2" xfId="1304"/>
    <cellStyle name="差_高中教师人数（教育厅1.6日提供）_Book1" xfId="1305"/>
    <cellStyle name="常规 2 4 3 2 2" xfId="1306"/>
    <cellStyle name="Bad" xfId="1307"/>
    <cellStyle name="常规 52 4" xfId="1308"/>
    <cellStyle name="常规 4 2 3" xfId="1309"/>
    <cellStyle name="60% - Accent3 2" xfId="1310"/>
    <cellStyle name="常规 2 47 2" xfId="1311"/>
    <cellStyle name="常规 2 52 2" xfId="1312"/>
    <cellStyle name="好_2006年分析表 2" xfId="1313"/>
    <cellStyle name="差_三季度－表二 2" xfId="1314"/>
    <cellStyle name="差_~5676413 2" xfId="1315"/>
    <cellStyle name="差_03昭通_Book1 2 2" xfId="1316"/>
    <cellStyle name="Accent4_Book1" xfId="1317"/>
    <cellStyle name="常规 2 47" xfId="1318"/>
    <cellStyle name="常规 2 52" xfId="1319"/>
    <cellStyle name="常规 51 4" xfId="1320"/>
    <cellStyle name="60% - Accent2 2" xfId="1321"/>
    <cellStyle name="差_Book1_1_Book1_Book1" xfId="1322"/>
    <cellStyle name="PSHeading 3" xfId="1323"/>
    <cellStyle name="差_检验表_Book1 2" xfId="1324"/>
    <cellStyle name="常规 2 45" xfId="1325"/>
    <cellStyle name="常规 2 50" xfId="1326"/>
    <cellStyle name="好_下半年禁毒办案经费分配2544.3万元" xfId="1327"/>
    <cellStyle name="常规 2 20 2 2" xfId="1328"/>
    <cellStyle name="常规 2 15 2 2" xfId="1329"/>
    <cellStyle name="Accent5 - 40%" xfId="1330"/>
    <cellStyle name="常规 60" xfId="1331"/>
    <cellStyle name="常规 55" xfId="1332"/>
    <cellStyle name="Header2 4" xfId="1333"/>
    <cellStyle name="Input [yellow] 7" xfId="1334"/>
    <cellStyle name="Accent3" xfId="1335"/>
    <cellStyle name="常规 4 2 2 2 2" xfId="1336"/>
    <cellStyle name="差_奖励补助测算7.23_Book1 2" xfId="1337"/>
    <cellStyle name="常规 2 55" xfId="1338"/>
    <cellStyle name="常规 2 60" xfId="1339"/>
    <cellStyle name="小数 4 2" xfId="1340"/>
    <cellStyle name="货币" xfId="1341" builtinId="4"/>
    <cellStyle name="常规 76 4" xfId="1342"/>
    <cellStyle name="常规 81 4" xfId="1343"/>
    <cellStyle name="好_Book1_2_Book1 2" xfId="1344"/>
    <cellStyle name="常规 2 2 2 3" xfId="1345"/>
    <cellStyle name="Accent4 6" xfId="1346"/>
    <cellStyle name="好_Book1_2_Book1" xfId="1347"/>
    <cellStyle name="40% - 强调文字颜色 5 2" xfId="1348"/>
    <cellStyle name="差_2009年一般性转移支付标准工资_不用软件计算9.1不考虑经费管理评价xl" xfId="1349"/>
    <cellStyle name="好_奖励补助测算5.23新 3" xfId="1350"/>
    <cellStyle name="常规 2 12 3" xfId="1351"/>
    <cellStyle name="Heading 2 2" xfId="1352"/>
    <cellStyle name="好_奖励补助测算5.23新_Book1 2" xfId="1353"/>
    <cellStyle name="差_2006年分析表_Book1 2" xfId="1354"/>
    <cellStyle name="Input 2 2" xfId="1355"/>
    <cellStyle name="Accent2 6" xfId="1356"/>
    <cellStyle name="差_2007年政法部门业务指标 3" xfId="1357"/>
    <cellStyle name="差_Book1_3 2" xfId="1358"/>
    <cellStyle name="40% - 强调文字颜色 3 2" xfId="1359"/>
    <cellStyle name="_村级资金专户(5300009677285012) - 副本" xfId="1360"/>
    <cellStyle name="Accent1 6" xfId="1361"/>
    <cellStyle name="Moneda_96 Risk" xfId="1362"/>
    <cellStyle name="Input 19 2" xfId="1363"/>
    <cellStyle name="常规 2 2 4 6" xfId="1364"/>
    <cellStyle name="Accent6 9" xfId="1365"/>
    <cellStyle name="Accent2 2" xfId="1366"/>
    <cellStyle name="差_00省级(定稿)" xfId="1367"/>
    <cellStyle name="差_义务教育阶段教职工人数（教育厅提供最终）_Book1 2" xfId="1368"/>
    <cellStyle name="常规 6 5 2 2 2" xfId="1369"/>
    <cellStyle name="差_奖励补助测算7.25 (version 1) (version 1) 2" xfId="1370"/>
    <cellStyle name="常规 3 3 3" xfId="1371"/>
    <cellStyle name="差_2006年在职人员情况 3" xfId="1372"/>
    <cellStyle name="常规 6 5 2 2" xfId="1373"/>
    <cellStyle name="40% - Accent5" xfId="1374"/>
    <cellStyle name="好_00省级(定稿)" xfId="1375"/>
    <cellStyle name="差_Book2_Book1 2 2" xfId="1376"/>
    <cellStyle name="常规 6 5 2" xfId="1377"/>
    <cellStyle name="常规 53 2 2" xfId="1378"/>
    <cellStyle name="常规 48 2 2" xfId="1379"/>
    <cellStyle name="差_2007年可用财力 2" xfId="1380"/>
    <cellStyle name="警告文本 2" xfId="1381"/>
    <cellStyle name="百分比 4 2" xfId="1382"/>
    <cellStyle name="常规 2 2 3 5" xfId="1383"/>
    <cellStyle name="Accent5 8" xfId="1384"/>
    <cellStyle name="数字" xfId="1385"/>
    <cellStyle name="Accent5 - 60%" xfId="1386"/>
    <cellStyle name="好_县级公安机关公用经费标准奖励测算方案（定稿） 2" xfId="1387"/>
    <cellStyle name="常规 2 2 2 4 2 2" xfId="1388"/>
    <cellStyle name="好_城建部门_Book1 2" xfId="1389"/>
    <cellStyle name="差_地方配套按人均增幅控制8.31（调整结案率后）xl_Book1" xfId="1390"/>
    <cellStyle name="好_地方配套按人均增幅控制8.30xl_Book1" xfId="1391"/>
    <cellStyle name="好_汇总 3" xfId="1392"/>
    <cellStyle name="好_奖励补助测算7.25 (version 1) (version 1) 2" xfId="1393"/>
    <cellStyle name="40% - Accent3 2" xfId="1394"/>
    <cellStyle name="差_Book1_2_Book1 2" xfId="1395"/>
    <cellStyle name="40% - Accent3" xfId="1396"/>
    <cellStyle name="好_基础数据分析_Book1 2" xfId="1397"/>
    <cellStyle name="常规 18 3 2" xfId="1398"/>
    <cellStyle name="常规 23 3 2" xfId="1399"/>
    <cellStyle name="好_Book1" xfId="1400"/>
    <cellStyle name="常规 2 2 5 2 3" xfId="1401"/>
    <cellStyle name="差_2009年一般性转移支付标准工资_地方配套按人均增幅控制8.31（调整结案率后）xl_Book1" xfId="1402"/>
    <cellStyle name="Accent3 10" xfId="1403"/>
    <cellStyle name="差_云南省2008年转移支付测算——州市本级考核部分及政策性测算_Book1 2" xfId="1404"/>
    <cellStyle name="好_奖励补助测算7.23" xfId="1405"/>
    <cellStyle name="好_奖励补助测算7.25 (version 1) (version 1)_Book1 2 2" xfId="1406"/>
    <cellStyle name="差_M03_Book1 3" xfId="1407"/>
    <cellStyle name="Accent3 8" xfId="1408"/>
    <cellStyle name="常规 62" xfId="1409"/>
    <cellStyle name="常规 57" xfId="1410"/>
    <cellStyle name="Header2 6" xfId="1411"/>
    <cellStyle name="Output 3 2" xfId="1412"/>
    <cellStyle name="百分比 5 3" xfId="1413"/>
    <cellStyle name="常规 59" xfId="1414"/>
    <cellStyle name="常规 64" xfId="1415"/>
    <cellStyle name="常规 95 3 2" xfId="1416"/>
    <cellStyle name="常规 93 2" xfId="1417"/>
    <cellStyle name="好_地方配套按人均增幅控制8.30xl_Book1 2 2" xfId="1418"/>
    <cellStyle name="差_奖励补助测算7.25 2 2" xfId="1419"/>
    <cellStyle name="差_Book1_2" xfId="1420"/>
    <cellStyle name="差_Book1_Book1_Book1_1" xfId="1421"/>
    <cellStyle name="Accent2 - 40%" xfId="1422"/>
    <cellStyle name="常规 82 2 2 3" xfId="1423"/>
    <cellStyle name="常规 2 3 3" xfId="1424"/>
    <cellStyle name="差_Book1_4_Book1" xfId="1425"/>
    <cellStyle name="差_奖励补助测算7.23 2 2" xfId="1426"/>
    <cellStyle name="40% - Accent1 3" xfId="1427"/>
    <cellStyle name="常规 2 4 2 2 3" xfId="1428"/>
    <cellStyle name="常规 2 46 2" xfId="1429"/>
    <cellStyle name="常规 2 51 2" xfId="1430"/>
    <cellStyle name="Calc Currency (0)" xfId="1431"/>
    <cellStyle name="小数 5 3" xfId="1432"/>
    <cellStyle name="常规 14 3 2" xfId="1433"/>
    <cellStyle name="常规 79" xfId="1434"/>
    <cellStyle name="常规 84" xfId="1435"/>
    <cellStyle name="小数 2 4" xfId="1436"/>
    <cellStyle name="差_三季度－表二 2 2" xfId="1437"/>
    <cellStyle name="差_~5676413 2 2" xfId="1438"/>
    <cellStyle name="编号" xfId="1439"/>
    <cellStyle name="差_2009年一般性转移支付标准工资_奖励补助测算7.25 6" xfId="1440"/>
    <cellStyle name="常规 2 19 3" xfId="1441"/>
    <cellStyle name="常规 2 24 3" xfId="1442"/>
    <cellStyle name="40% - Accent3 3" xfId="1443"/>
    <cellStyle name="常规 2 7 5 2 2" xfId="1444"/>
    <cellStyle name="常规 101 3 2" xfId="1445"/>
    <cellStyle name="好_2009年一般性转移支付标准工资_奖励补助测算5.22测试 2 2" xfId="1446"/>
    <cellStyle name="常规 5 2 6" xfId="1447"/>
    <cellStyle name="_Book1_1" xfId="1448"/>
    <cellStyle name="Accent2_Book1" xfId="1449"/>
    <cellStyle name="好_1003牟定县 3" xfId="1450"/>
    <cellStyle name="40% - 强调文字颜色 2 2" xfId="1451"/>
    <cellStyle name="Input 6" xfId="1452"/>
    <cellStyle name="常规 9 2 4 2" xfId="1453"/>
    <cellStyle name="好_Book1_1_Book1_Book1 2" xfId="1454"/>
    <cellStyle name="常规 97 2 2" xfId="1455"/>
    <cellStyle name="好_业务工作量指标_Book1 2 2" xfId="1456"/>
    <cellStyle name="好_2007年人员分部门统计表 3" xfId="1457"/>
    <cellStyle name="差_2009年一般性转移支付标准工资_奖励补助测算5.24冯铸_Book1 3" xfId="1458"/>
    <cellStyle name="差_汇总_Book1 3" xfId="1459"/>
    <cellStyle name="Accent2 9" xfId="1460"/>
    <cellStyle name="_弱电系统设备配置报价清单" xfId="1461"/>
    <cellStyle name="Input [yellow] 4 2" xfId="1462"/>
    <cellStyle name="好_~5676413_Book1" xfId="1463"/>
    <cellStyle name="常规 2 7 4" xfId="1464"/>
    <cellStyle name="差_2009年一般性转移支付标准工资_奖励补助测算7.23_Book1" xfId="1465"/>
    <cellStyle name="Accent6 7" xfId="1466"/>
    <cellStyle name="常规 2 2 4 4" xfId="1467"/>
    <cellStyle name="常规 10 13 4" xfId="1468"/>
    <cellStyle name="差_云南省2008年中小学教师人数统计表 2" xfId="1469"/>
    <cellStyle name="常规 3 2 3 2" xfId="1470"/>
    <cellStyle name="差_教育厅提供义务教育及高中教师人数（2009年1月6日）_Book1 2 2" xfId="1471"/>
    <cellStyle name="好_教育厅提供义务教育及高中教师人数（2009年1月6日）_Book1" xfId="1472"/>
    <cellStyle name="常规 2 7" xfId="1473"/>
    <cellStyle name="60% - 强调文字颜色 5" xfId="1474" builtinId="48"/>
    <cellStyle name="差_2009年一般性转移支付标准工资_奖励补助测算7.25 (version 1) (version 1)" xfId="1475"/>
    <cellStyle name="常规 2 4 4 2 2" xfId="1476"/>
    <cellStyle name="差_2009年一般性转移支付标准工资_~5676413 2 2" xfId="1477"/>
    <cellStyle name="Accent2 - 60%" xfId="1478"/>
    <cellStyle name="好_不用软件计算9.1不考虑经费管理评价xl_Book1 2" xfId="1479"/>
    <cellStyle name="差_地方配套按人均增幅控制8.31（调整结案率后）xl 2 2" xfId="1480"/>
    <cellStyle name="差_Book1_4_Book1 2" xfId="1481"/>
    <cellStyle name="常规 95 2 2" xfId="1482"/>
    <cellStyle name="Input 7 2" xfId="1483"/>
    <cellStyle name="Explanatory Text 2" xfId="1484"/>
    <cellStyle name="Total 6" xfId="1485"/>
    <cellStyle name="Accent4" xfId="1486"/>
    <cellStyle name="百分比 5" xfId="1487"/>
    <cellStyle name="常规 4 2" xfId="1488"/>
    <cellStyle name="常规 2 2 9" xfId="1489"/>
    <cellStyle name="差_汇总-县级财政报表附表" xfId="1490"/>
    <cellStyle name="常规 2 3 5 2" xfId="1491"/>
    <cellStyle name="常规 93 3" xfId="1492"/>
    <cellStyle name="常规 6 5" xfId="1493"/>
    <cellStyle name="常规 53 2" xfId="1494"/>
    <cellStyle name="常规 48 2" xfId="1495"/>
    <cellStyle name="Header2 2 2" xfId="1496"/>
    <cellStyle name="差_2007年可用财力" xfId="1497"/>
    <cellStyle name="Input [yellow] 6" xfId="1498"/>
    <cellStyle name="Accent2" xfId="1499"/>
    <cellStyle name="20% - Accent4 2 2" xfId="1500"/>
    <cellStyle name="常规 6 3 2 3 2" xfId="1501"/>
    <cellStyle name="常规 76 3" xfId="1502"/>
    <cellStyle name="常规 81 3" xfId="1503"/>
    <cellStyle name="好_Book1_Book1_Book1 2" xfId="1504"/>
    <cellStyle name="常规 6 2 3 3" xfId="1505"/>
    <cellStyle name="好_Book1_1_Book1 2" xfId="1506"/>
    <cellStyle name="差_~4190974 2" xfId="1507"/>
    <cellStyle name="寘嬫愗傝_Region Orders (2)" xfId="1508"/>
    <cellStyle name="差_县级公安机关公用经费标准奖励测算方案（定稿）_Book1 2 2" xfId="1509"/>
    <cellStyle name="常规 2 8 6" xfId="1510"/>
    <cellStyle name="40% - Accent6 2 2" xfId="1511"/>
    <cellStyle name="差_2009年一般性转移支付标准工资_~4190974_Book1 2 2" xfId="1512"/>
    <cellStyle name="差_2009年一般性转移支付标准工资_Book1 3" xfId="1513"/>
    <cellStyle name="Input 3" xfId="1514"/>
    <cellStyle name="输入 2 4" xfId="1515"/>
    <cellStyle name="Heading 3" xfId="1516"/>
    <cellStyle name="New Times Roman" xfId="1517"/>
    <cellStyle name="差_Book1_2_Book1" xfId="1518"/>
    <cellStyle name="好_05玉溪" xfId="1519"/>
    <cellStyle name="差_奖励补助测算5.23新 3" xfId="1520"/>
    <cellStyle name="常规 51 3" xfId="1521"/>
    <cellStyle name="常规 46 3" xfId="1522"/>
    <cellStyle name="常规 2 2 8 2" xfId="1523"/>
    <cellStyle name="Output 3" xfId="1524"/>
    <cellStyle name="常规 33 3" xfId="1525"/>
    <cellStyle name="常规 28 3" xfId="1526"/>
    <cellStyle name="Accent2 5" xfId="1527"/>
    <cellStyle name="差_2007年政法部门业务指标 2" xfId="1528"/>
    <cellStyle name="常规 2 2 2 6" xfId="1529"/>
    <cellStyle name="Accent4 9" xfId="1530"/>
    <cellStyle name="百分比" xfId="1531" builtinId="5"/>
    <cellStyle name="常规 19 2 2" xfId="1532"/>
    <cellStyle name="差_2008云南省分县市中小学教职工统计表（教育厅提供）" xfId="1533"/>
    <cellStyle name="差_2009年一般性转移支付标准工资_奖励补助测算7.25 4" xfId="1534"/>
    <cellStyle name="好_2006年基础数据" xfId="1535"/>
    <cellStyle name="常规 9 2 6" xfId="1536"/>
    <cellStyle name="标题" xfId="1537" builtinId="15"/>
    <cellStyle name="常规 19 2 3" xfId="1538"/>
    <cellStyle name="_ET_STYLE_NoName_00__Sheet3" xfId="1539"/>
    <cellStyle name="差_高中教师人数（教育厅1.6日提供）_Book1 2" xfId="1540"/>
    <cellStyle name="借出原因" xfId="1541"/>
    <cellStyle name="PSHeading 4" xfId="1542"/>
    <cellStyle name="常规 2 22 2 2" xfId="1543"/>
    <cellStyle name="常规 2 17 2 2" xfId="1544"/>
    <cellStyle name="好_~4190974 2 2" xfId="1545"/>
    <cellStyle name="Percent_!!!GO" xfId="1546"/>
    <cellStyle name="Accent4 8" xfId="1547"/>
    <cellStyle name="常规 2 2 2 5" xfId="1548"/>
    <cellStyle name="好_2006年水利统计指标统计表_Book1 2 2" xfId="1549"/>
    <cellStyle name="Accent1" xfId="1550"/>
    <cellStyle name="好_2009年一般性转移支付标准工资_地方配套按人均增幅控制8.30xl 2 2" xfId="1551"/>
    <cellStyle name="常规 76 2" xfId="1552"/>
    <cellStyle name="常规 81 2" xfId="1553"/>
    <cellStyle name="Input 12 2" xfId="1554"/>
    <cellStyle name="常规 2 2 5 5" xfId="1555"/>
    <cellStyle name="差_0605石屏县 2" xfId="1556"/>
    <cellStyle name="差_2006年在职人员情况_Book1 2 2" xfId="1557"/>
    <cellStyle name="好_财政供养人员 2 2" xfId="1558"/>
    <cellStyle name="常规 10 13 2 5" xfId="1559"/>
    <cellStyle name="常规 6 2 6 2" xfId="1560"/>
    <cellStyle name="好_2009年一般性转移支付标准工资_奖励补助测算5.22测试 3" xfId="1561"/>
    <cellStyle name="常规 11 3 2" xfId="1562"/>
    <cellStyle name="好_2007年检察院案件数_Book1 2" xfId="1563"/>
    <cellStyle name="好_地方配套按人均增幅控制8.30一般预算平均增幅、人均可用财力平均增幅两次控制、社会治安系数调整、案件数调整xl 2 2" xfId="1564"/>
    <cellStyle name="差 2" xfId="1565"/>
    <cellStyle name="百分比 2 3" xfId="1566"/>
    <cellStyle name="百分比 2 4" xfId="1567"/>
    <cellStyle name="_Book1_1_Book1_1_Book1" xfId="1568"/>
    <cellStyle name="20% - Accent3 2 2" xfId="1569"/>
    <cellStyle name="好_奖励补助测算7.25 (version 1) (version 1)_Book1" xfId="1570"/>
    <cellStyle name="差_M03" xfId="1571"/>
    <cellStyle name="Accent6 - 20%" xfId="1572"/>
    <cellStyle name="40% - 强调文字颜色 1" xfId="1573" builtinId="31"/>
    <cellStyle name="常规 2 2 2 7" xfId="1574"/>
    <cellStyle name="好_2009年一般性转移支付标准工资_~4190974" xfId="1575"/>
    <cellStyle name="差_不用软件计算9.1不考虑经费管理评价xl 3" xfId="1576"/>
    <cellStyle name="好_县级公安机关公用经费标准奖励测算方案（定稿）_Book1 3" xfId="1577"/>
    <cellStyle name="Accent1_Book1" xfId="1578"/>
    <cellStyle name="常规 2 11 3 2" xfId="1579"/>
    <cellStyle name="_Book1_1_Book1" xfId="1580"/>
    <cellStyle name="常规 97 4" xfId="1581"/>
    <cellStyle name="常规 5 2 3" xfId="1582"/>
    <cellStyle name="标题 2 2" xfId="1583"/>
    <cellStyle name="Accent6 2" xfId="1584"/>
    <cellStyle name="常规 2 23" xfId="1585"/>
    <cellStyle name="常规 2 18" xfId="1586"/>
    <cellStyle name="差_2009年一般性转移支付标准工资_地方配套按人均增幅控制8.30一般预算平均增幅、人均可用财力平均增幅两次控制、社会治安系数调整、案件数调整xl_Book1 2" xfId="1587"/>
    <cellStyle name="6mal" xfId="1588"/>
    <cellStyle name="数字 2 4" xfId="1589"/>
    <cellStyle name="常规 80 3" xfId="1590"/>
    <cellStyle name="常规 75 3" xfId="1591"/>
    <cellStyle name="常规 6 3 2 2 2" xfId="1592"/>
    <cellStyle name="小数 5" xfId="1593"/>
    <cellStyle name="常规 4 2 2 3" xfId="1594"/>
    <cellStyle name="常规 82 2 4 2" xfId="1595"/>
    <cellStyle name="常规 2 5 2" xfId="1596"/>
    <cellStyle name="60% - 强调文字颜色 3 2" xfId="1597"/>
    <cellStyle name="常规 2 13 3" xfId="1598"/>
    <cellStyle name="Heading 3 2" xfId="1599"/>
    <cellStyle name="差_基础数据分析_Book1" xfId="1600"/>
    <cellStyle name="Input 3 2" xfId="1601"/>
    <cellStyle name="常规 64 2" xfId="1602"/>
    <cellStyle name="常规 59 2" xfId="1603"/>
    <cellStyle name="已访问的超链接" xfId="1604" builtinId="9"/>
    <cellStyle name="常规 2 2 2 2 2 4 2" xfId="1605"/>
    <cellStyle name="常规 3 3 2 4" xfId="1606"/>
    <cellStyle name="常规 10" xfId="1607"/>
    <cellStyle name="好_云南省2008年中小学教师人数统计表_Book1 2" xfId="1608"/>
    <cellStyle name="_Book1_3_Book1" xfId="1609"/>
    <cellStyle name="差_2006年基础数据 2" xfId="1610"/>
    <cellStyle name="常规 2 4 3 2" xfId="1611"/>
    <cellStyle name="差_2009年一般性转移支付标准工资_奖励补助测算5.23新 2 2" xfId="1612"/>
    <cellStyle name="强调文字颜色 3" xfId="1613" builtinId="37"/>
    <cellStyle name="好_00省级(打印)_Book1" xfId="1614"/>
    <cellStyle name="常规 13" xfId="1615"/>
    <cellStyle name="差_M01-2(州市补助收入)" xfId="1616"/>
    <cellStyle name="好_2006年基础数据 2" xfId="1617"/>
    <cellStyle name="标题 2" xfId="1618" builtinId="17"/>
    <cellStyle name="常规 60 2" xfId="1619"/>
    <cellStyle name="常规 55 2" xfId="1620"/>
    <cellStyle name="Header2 4 2" xfId="1621"/>
    <cellStyle name="Accent3 2" xfId="1622"/>
    <cellStyle name="差_奖励补助测算7.23_Book1 2 2" xfId="1623"/>
    <cellStyle name="常规 2 55 2" xfId="1624"/>
    <cellStyle name="常规 2 60 2" xfId="1625"/>
    <cellStyle name="HEADING1" xfId="1626"/>
    <cellStyle name="小数 4 2 2" xfId="1627"/>
    <cellStyle name="好_2009年一般性转移支付标准工资_奖励补助测算7.23_Book1 2" xfId="1628"/>
    <cellStyle name="常规 2 4" xfId="1629"/>
    <cellStyle name="常规 82 2 3" xfId="1630"/>
    <cellStyle name="60% - 强调文字颜色 2" xfId="1631" builtinId="36"/>
    <cellStyle name="常规 71 2 2" xfId="1632"/>
    <cellStyle name="常规 66 2 2" xfId="1633"/>
    <cellStyle name="Calculation 2 2" xfId="1634"/>
    <cellStyle name="好_奖励补助测算7.25 (version 1) (version 1)" xfId="1635"/>
    <cellStyle name="Accent6 - 40%" xfId="1636"/>
    <cellStyle name="差_第五部分(才淼、饶永宏） 3" xfId="1637"/>
    <cellStyle name="常规 99 2 2" xfId="1638"/>
    <cellStyle name="常规 2 15 3" xfId="1639"/>
    <cellStyle name="常规 2 20 3" xfId="1640"/>
    <cellStyle name="常规 15 4 2" xfId="1641"/>
    <cellStyle name="强调文字颜色 1" xfId="1642" builtinId="29"/>
    <cellStyle name="差_指标四_Book1" xfId="1643"/>
    <cellStyle name="常规 10 13 2 2 2" xfId="1644"/>
    <cellStyle name="常规 32 2" xfId="1645"/>
    <cellStyle name="常规 27 2" xfId="1646"/>
    <cellStyle name="Accent1 4" xfId="1647"/>
    <cellStyle name="常规 7 4 2" xfId="1648"/>
    <cellStyle name="链接单元格" xfId="1649" builtinId="24"/>
    <cellStyle name="Input 4" xfId="1650"/>
    <cellStyle name="常规 16 4 2" xfId="1651"/>
    <cellStyle name="Check Cell" xfId="1652"/>
    <cellStyle name="千位分隔 2 5 2" xfId="1653"/>
    <cellStyle name="好_Book1_Book1 2" xfId="1654"/>
    <cellStyle name="常规 29 3 3" xfId="1655"/>
    <cellStyle name="好_奖励补助测算5.23新" xfId="1656"/>
    <cellStyle name="差_2006年分析表" xfId="1657"/>
    <cellStyle name="差_2009年一般性转移支付标准工资_奖励补助测算7.25 (version 1) (version 1) 2" xfId="1658"/>
    <cellStyle name="标题 4" xfId="1659" builtinId="19"/>
    <cellStyle name="差_Book1 3" xfId="1660"/>
    <cellStyle name="好_2、土地面积、人口、粮食产量基本情况 2" xfId="1661"/>
    <cellStyle name="常规 2 4 3" xfId="1662"/>
    <cellStyle name="PSInt" xfId="1663"/>
    <cellStyle name="差_Book1_Book1_Book1 2" xfId="1664"/>
    <cellStyle name="常规 94 3 2" xfId="1665"/>
    <cellStyle name="常规 43 2" xfId="1666"/>
    <cellStyle name="常规 38 2" xfId="1667"/>
    <cellStyle name="20% - Accent4 2" xfId="1668"/>
    <cellStyle name="好_不用软件计算9.1不考虑经费管理评价xl 3" xfId="1669"/>
    <cellStyle name="Accent5 6" xfId="1670"/>
    <cellStyle name="常规 2 2 3 3" xfId="1671"/>
    <cellStyle name="Input Cells" xfId="1672"/>
    <cellStyle name="常规 71 3" xfId="1673"/>
    <cellStyle name="常规 66 3" xfId="1674"/>
    <cellStyle name="常规 106 2" xfId="1675"/>
    <cellStyle name="Calculation 3" xfId="1676"/>
    <cellStyle name="常规 2 74 2" xfId="1677"/>
    <cellStyle name="常规 2 69 2" xfId="1678"/>
    <cellStyle name="常规 8 2 2 2" xfId="1679"/>
    <cellStyle name="差_2009年一般性转移支付标准工资_地方配套按人均增幅控制8.30一般预算平均增幅、人均可用财力平均增幅两次控制、社会治安系数调整、案件数调整xl" xfId="1680"/>
    <cellStyle name="差_Book1" xfId="1681"/>
    <cellStyle name="好_奖励补助测算7.25 4" xfId="1682"/>
    <cellStyle name="常规 15 3" xfId="1683"/>
    <cellStyle name="常规 20 3" xfId="1684"/>
    <cellStyle name="常规 50 4" xfId="1685"/>
    <cellStyle name="60% - Accent1 2" xfId="1686"/>
    <cellStyle name="差_2009年一般性转移支付标准工资_~4190974 3" xfId="1687"/>
    <cellStyle name="千位分隔 2 3" xfId="1688"/>
    <cellStyle name="Input 8 2" xfId="1689"/>
    <cellStyle name="百分比 5 2 2" xfId="1690"/>
    <cellStyle name="常规 34 2" xfId="1691"/>
    <cellStyle name="常规 29 2" xfId="1692"/>
    <cellStyle name="常规 14 2 2 2" xfId="1693"/>
    <cellStyle name="Accent3 4" xfId="1694"/>
    <cellStyle name="好_1003牟定县 2 2" xfId="1695"/>
    <cellStyle name="40% - 强调文字颜色 4" xfId="1696" builtinId="43"/>
    <cellStyle name="常规 10 6" xfId="1697"/>
    <cellStyle name="常规 3 5 5" xfId="1698"/>
    <cellStyle name="_Book1_村级资金专户(5300009677285012) - 副本" xfId="1699"/>
    <cellStyle name="常规 7 6" xfId="1700"/>
    <cellStyle name="Accent3 - 40%" xfId="1701"/>
    <cellStyle name="解释性文本" xfId="1702" builtinId="53"/>
    <cellStyle name="差_2009年一般性转移支付标准工资_不用软件计算9.1不考虑经费管理评价xl_Book1 3" xfId="1703"/>
    <cellStyle name="Accent5 2" xfId="1704"/>
    <cellStyle name="差_2006年全省财力计算表（中央、决算）_Book1 3" xfId="1705"/>
    <cellStyle name="好_高中教师人数（教育厅1.6日提供） 2" xfId="1706"/>
    <cellStyle name="好_Book1_Book1_Book1_2 2 2" xfId="1707"/>
    <cellStyle name="差_Book1_Book1_2 2" xfId="1708"/>
    <cellStyle name="常规 2 41" xfId="1709"/>
    <cellStyle name="常规 2 36" xfId="1710"/>
    <cellStyle name="差_Book1_3_Book1" xfId="1711"/>
    <cellStyle name="好_2009年一般性转移支付标准工资_不用软件计算9.1不考虑经费管理评价xl_Book1 3" xfId="1712"/>
    <cellStyle name="差_~4190974_Book1 2" xfId="1713"/>
    <cellStyle name="差_2009年一般性转移支付标准工资_奖励补助测算7.25_Book1 2" xfId="1714"/>
    <cellStyle name="_Book1_2_Book1_1 2 2" xfId="1715"/>
    <cellStyle name="常规 82 2 2" xfId="1716"/>
    <cellStyle name="常规 77 2 2" xfId="1717"/>
    <cellStyle name="常规 2 3" xfId="1718"/>
    <cellStyle name="60% - 强调文字颜色 1" xfId="1719" builtinId="32"/>
    <cellStyle name="好_云南省2008年中小学教师人数统计表_Book1" xfId="1720"/>
    <cellStyle name="好_2009年一般性转移支付标准工资_~5676413_Book1 2 2" xfId="1721"/>
    <cellStyle name="常规 71" xfId="1722"/>
    <cellStyle name="常规 66" xfId="1723"/>
    <cellStyle name="差_义务教育阶段教职工人数（教育厅提供最终）" xfId="1724"/>
    <cellStyle name="Calculation" xfId="1725"/>
    <cellStyle name="好_县级公安机关公用经费标准奖励测算方案（定稿）_Book1" xfId="1726"/>
    <cellStyle name="好_财政供养人员_Book1" xfId="1727"/>
    <cellStyle name="检查单元格" xfId="1728" builtinId="23"/>
    <cellStyle name="常规 2 74" xfId="1729"/>
    <cellStyle name="常规 2 69" xfId="1730"/>
    <cellStyle name="常规 8 2 2" xfId="1731"/>
    <cellStyle name="40% - 强调文字颜色 3" xfId="1732" builtinId="39"/>
    <cellStyle name="强调文字颜色 4 2" xfId="1733"/>
    <cellStyle name="差_云南省2008年中小学教师人数统计表" xfId="1734"/>
    <cellStyle name="常规 3 2 3" xfId="1735"/>
    <cellStyle name="常规 5 8" xfId="1736"/>
    <cellStyle name="差_2009年一般性转移支付标准工资_奖励补助测算5.24冯铸_Book1 2 2" xfId="1737"/>
    <cellStyle name="差_2007年可用财力_Book1 2" xfId="1738"/>
    <cellStyle name="好_2009年一般性转移支付标准工资_奖励补助测算7.23 2" xfId="1739"/>
    <cellStyle name="强调文字颜色 4" xfId="1740" builtinId="41"/>
    <cellStyle name="差_教育厅提供义务教育及高中教师人数（2009年1月6日） 3" xfId="1741"/>
    <cellStyle name="差_2009年一般性转移支付标准工资_奖励补助测算5.24冯铸 2" xfId="1742"/>
    <cellStyle name="Input 13" xfId="1743"/>
    <cellStyle name="常规 6 5 2 3" xfId="1744"/>
    <cellStyle name="差_奖励补助测算5.22测试_Book1 2 2" xfId="1745"/>
    <cellStyle name="差_2006年基础数据" xfId="1746"/>
    <cellStyle name="Title 2" xfId="1747"/>
    <cellStyle name="差_2009年一般性转移支付标准工资 2" xfId="1748"/>
    <cellStyle name="20% - 强调文字颜色 4" xfId="1749" builtinId="42"/>
    <cellStyle name="差_Book1_Book1_2" xfId="1750"/>
    <cellStyle name="好_县级公安机关公用经费标准奖励测算方案（定稿）_Book1 2" xfId="1751"/>
    <cellStyle name="好_奖励补助测算7.25 9" xfId="1752"/>
    <cellStyle name="差_2009年一般性转移支付标准工资_奖励补助测算7.25 (version 1) (version 1) 2 2" xfId="1753"/>
    <cellStyle name="Input 9" xfId="1754"/>
    <cellStyle name="差_2007年政法部门业务指标_Book1 3" xfId="1755"/>
    <cellStyle name="常规 64 3 2" xfId="1756"/>
    <cellStyle name="常规 59 3 2" xfId="1757"/>
    <cellStyle name="常规 58 4" xfId="1758"/>
    <cellStyle name="常规 63 4" xfId="1759"/>
    <cellStyle name="好_奖励补助测算5.22测试 3" xfId="1760"/>
    <cellStyle name="20% - 强调文字颜色 3" xfId="1761" builtinId="38"/>
    <cellStyle name="差_Book1_1_Book1_Book1_Book1 3" xfId="1762"/>
    <cellStyle name="差_Book1 2 2" xfId="1763"/>
    <cellStyle name="千位分隔[0] 2" xfId="1764"/>
    <cellStyle name="差_2006年基础数据 2 2" xfId="1765"/>
    <cellStyle name="差_奖励补助测算7.25_Book1 2 2" xfId="1766"/>
    <cellStyle name="常规 6 2 2 2 2 2" xfId="1767"/>
    <cellStyle name="差_汇总_Book1 2 2" xfId="1768"/>
    <cellStyle name="40% - Accent1" xfId="1769"/>
    <cellStyle name="超链接" xfId="1770" builtinId="8"/>
    <cellStyle name="常规 3 5 2" xfId="1771"/>
    <cellStyle name="常规 10 3" xfId="1772"/>
    <cellStyle name="差_Book2" xfId="1773"/>
    <cellStyle name="数字 2" xfId="1774"/>
    <cellStyle name="常规 71 4" xfId="1775"/>
    <cellStyle name="常规 66 4" xfId="1776"/>
    <cellStyle name="Accent5 - 60% 2" xfId="1777"/>
    <cellStyle name="Calculation 4" xfId="1778"/>
    <cellStyle name="Total 2" xfId="1779"/>
    <cellStyle name="差_地方配套按人均增幅控制8.31（调整结案率后）xl 2" xfId="1780"/>
    <cellStyle name="常规 2 8 2 2 2 2" xfId="1781"/>
    <cellStyle name="标题 1" xfId="1782" builtinId="16"/>
    <cellStyle name="40% - Accent1 2 2" xfId="1783"/>
    <cellStyle name="差_指标四_Book1 2 2" xfId="1784"/>
    <cellStyle name="差_2009年一般性转移支付标准工资_奖励补助测算7.25 2" xfId="1785"/>
    <cellStyle name="强调 2" xfId="1786"/>
    <cellStyle name="好_Book1_Book1_2 2 2" xfId="1787"/>
    <cellStyle name="40% - Accent6 2" xfId="1788"/>
    <cellStyle name="@ET_Style?CF_Style_1" xfId="1789"/>
    <cellStyle name="常规 9 2 5 2" xfId="1790"/>
    <cellStyle name="60% - Accent3" xfId="1791"/>
    <cellStyle name="输入" xfId="1792" builtinId="20"/>
    <cellStyle name="常规 99 4" xfId="1793"/>
    <cellStyle name="常规 5 4 3" xfId="1794"/>
    <cellStyle name="标题 4 2" xfId="1795"/>
    <cellStyle name="Good 2 2" xfId="1796"/>
    <cellStyle name="常规 8 3 2" xfId="1797"/>
    <cellStyle name="差_高中教师人数（教育厅1.6日提供） 3" xfId="1798"/>
    <cellStyle name="PSHeading 2 2" xfId="1799"/>
    <cellStyle name="Input 22" xfId="1800"/>
    <cellStyle name="Input 17" xfId="1801"/>
    <cellStyle name="百分比 4 3" xfId="1802"/>
    <cellStyle name="差_Book1_Book1_1" xfId="1803"/>
    <cellStyle name="百分比 2 3 2" xfId="1804"/>
    <cellStyle name="Input 16 2" xfId="1805"/>
    <cellStyle name="常规 26 3 2" xfId="1806"/>
    <cellStyle name="常规 31 3 2" xfId="1807"/>
    <cellStyle name="差_M03 2" xfId="1808"/>
    <cellStyle name="40% - Accent6" xfId="1809"/>
    <cellStyle name="好_Book1_1_Book1_1_Book1 2 2" xfId="1810"/>
    <cellStyle name="好_2009年一般性转移支付标准工资_~4190974_Book1" xfId="1811"/>
    <cellStyle name="0,0_x000d__x000a_NA_x000d__x000a_" xfId="1812"/>
    <cellStyle name="常规 3 6 2" xfId="1813"/>
    <cellStyle name="常规 11 3" xfId="1814"/>
    <cellStyle name="常规 2 3 2 2 2 2" xfId="1815"/>
    <cellStyle name="20% - 强调文字颜色 1 2" xfId="1816"/>
    <cellStyle name="千位分隔 2 7" xfId="1817"/>
    <cellStyle name="好_~4190974_Book1 2" xfId="1818"/>
    <cellStyle name="注释" xfId="1819" builtinId="10"/>
    <cellStyle name="百分比 4" xfId="1820"/>
    <cellStyle name="警告文本" xfId="1821" builtinId="11"/>
    <cellStyle name="常规 82 2 5" xfId="1822"/>
    <cellStyle name="常规 2 6" xfId="1823"/>
    <cellStyle name="60% - 强调文字颜色 4" xfId="1824" builtinId="44"/>
    <cellStyle name="Accent3 - 40% 2" xfId="1825"/>
    <cellStyle name="_Book1_2_Book1_1" xfId="1826"/>
    <cellStyle name="好_Book1_2_Book1 3" xfId="1827"/>
    <cellStyle name="Accent4 7" xfId="1828"/>
    <cellStyle name="常规 2 2 2 4" xfId="1829"/>
    <cellStyle name="Input 14 2" xfId="1830"/>
    <cellStyle name="千位分隔" xfId="1831" builtinId="3"/>
    <cellStyle name="Good 2" xfId="1832"/>
    <cellStyle name="常规 2 4 2 3 2" xfId="1833"/>
    <cellStyle name="部门" xfId="1834"/>
    <cellStyle name="常规 2 10 2 3" xfId="1835"/>
    <cellStyle name="好_M03_Book1" xfId="1836"/>
    <cellStyle name="数字 3 2 2" xfId="1837"/>
    <cellStyle name="常规 61" xfId="1838"/>
    <cellStyle name="常规 56" xfId="1839"/>
    <cellStyle name="好_卫生部门_Book1" xfId="1840"/>
    <cellStyle name="Header2 5" xfId="1841"/>
    <cellStyle name="汇总" xfId="1842" builtinId="25"/>
    <cellStyle name="差_业务工作量指标_Book1" xfId="1843"/>
    <cellStyle name="差_M03_Book1 2 2" xfId="1844"/>
    <cellStyle name="好_2007年人员分部门统计表_Book1 2" xfId="1845"/>
    <cellStyle name="Accent1 7" xfId="1846"/>
    <cellStyle name="Input 7" xfId="1847"/>
    <cellStyle name="归盒啦_95" xfId="1848"/>
    <cellStyle name="Normal - Style1" xfId="1849"/>
    <cellStyle name="Note 2 2 2" xfId="1850"/>
    <cellStyle name="差_下半年禁吸戒毒经费1000万元_Book1 3" xfId="1851"/>
    <cellStyle name="20% - Accent5 2 2" xfId="1852"/>
    <cellStyle name="常规 5 2 2 2 2" xfId="1853"/>
    <cellStyle name="40% - Accent6 3" xfId="1854"/>
    <cellStyle name="千位分隔 3 2 2 2" xfId="1855"/>
    <cellStyle name="输出" xfId="1856" builtinId="21"/>
    <cellStyle name="好_2006年水利统计指标统计表 2 2" xfId="1857"/>
    <cellStyle name="常规 61 3 2" xfId="1858"/>
    <cellStyle name="常规 56 3 2" xfId="1859"/>
    <cellStyle name="常规 101 2 2" xfId="1860"/>
    <cellStyle name="差_财政供养人员_Book1" xfId="1861"/>
    <cellStyle name="常规 2 8 4" xfId="1862"/>
    <cellStyle name="差_2007年检察院案件数" xfId="1863"/>
    <cellStyle name="好_Book1_1_Book1_Book1_Book1" xfId="1864"/>
    <cellStyle name="好_2017年" xfId="1865"/>
    <cellStyle name="好_2009年一般性转移支付标准工资_奖励补助测算7.23 3" xfId="1866"/>
    <cellStyle name="强调文字颜色 5" xfId="1867" builtinId="45"/>
    <cellStyle name="好_高中教师人数（教育厅1.6日提供）_Book1 3" xfId="1868"/>
    <cellStyle name="常规 44 3" xfId="1869"/>
    <cellStyle name="常规 39 3" xfId="1870"/>
    <cellStyle name="20% - Accent5 3" xfId="1871"/>
    <cellStyle name="常规 2 2 6 2" xfId="1872"/>
    <cellStyle name="_Book1" xfId="1873"/>
    <cellStyle name="常规 5 2 4 2" xfId="1874"/>
    <cellStyle name="差_奖励补助测算7.25 7" xfId="1875"/>
    <cellStyle name="差_05玉溪" xfId="1876"/>
    <cellStyle name="好_Book1 2" xfId="1877"/>
    <cellStyle name="常规 2 2 5 2 3 2" xfId="1878"/>
    <cellStyle name="好_财政供养人员_Book1 2" xfId="1879"/>
    <cellStyle name="好_2007年人员分部门统计表 2 2" xfId="1880"/>
    <cellStyle name="常规 3 4 3" xfId="1881"/>
    <cellStyle name="_Book1_Book1_Book1" xfId="1882"/>
    <cellStyle name="常规 2 26 2 2" xfId="1883"/>
    <cellStyle name="好_教育厅提供义务教育及高中教师人数（2009年1月6日）_Book1 3" xfId="1884"/>
    <cellStyle name="差_530629_2006年县级财政报表附表 2" xfId="1885"/>
    <cellStyle name="常规 3 4 3 2" xfId="1886"/>
    <cellStyle name="货币[0]" xfId="1887" builtinId="7"/>
    <cellStyle name="差_2009年一般性转移支付标准工资_~4190974_Book1 2" xfId="1888"/>
    <cellStyle name="强调文字颜色 6" xfId="1889" builtinId="49"/>
    <cellStyle name="好_汇总-县级财政报表附表" xfId="1890"/>
    <cellStyle name="差_530623_2006年县级财政报表附表 2" xfId="1891"/>
    <cellStyle name="常规 4 2 6" xfId="1892"/>
    <cellStyle name="差_云南农村义务教育统计表_Book1 2 2" xfId="1893"/>
    <cellStyle name="差_2009年一般性转移支付标准工资_地方配套按人均增幅控制8.30xl_Book1 3" xfId="1894"/>
    <cellStyle name="常规 2 4 5" xfId="1895"/>
    <cellStyle name="PSChar" xfId="1896"/>
    <cellStyle name="差_2009年一般性转移支付标准工资_地方配套按人均增幅控制8.31（调整结案率后）xl 2 2" xfId="1897"/>
    <cellStyle name="百分比 4 2 2" xfId="1898"/>
    <cellStyle name="常规 14 5" xfId="1899"/>
    <cellStyle name="好_业务工作量指标 2 2" xfId="1900"/>
    <cellStyle name="常规 2 14 2 2" xfId="1901"/>
    <cellStyle name="差_11大理_Book1 2 2" xfId="1902"/>
    <cellStyle name="_Book1_2_Book1_1 2" xfId="1903"/>
    <cellStyle name="常规 96 3 2" xfId="1904"/>
    <cellStyle name="常规 110" xfId="1905"/>
    <cellStyle name="常规 105" xfId="1906"/>
    <cellStyle name="差_1110洱源县 3" xfId="1907"/>
    <cellStyle name="常规 13 3 3" xfId="1908"/>
    <cellStyle name="?鹎%U龡&amp;H?_x0008__x001c__x001c_?_x0007__x0001__x0001_" xfId="1909"/>
    <cellStyle name="好_不用软件计算9.1不考虑经费管理评价xl" xfId="1910"/>
    <cellStyle name="差_00省级(打印)_Book1 2" xfId="1911"/>
    <cellStyle name="好_奖励补助测算5.22测试 2 2" xfId="1912"/>
    <cellStyle name="20% - 强调文字颜色 2 2" xfId="1913"/>
    <cellStyle name="Accent2 - 40% 2" xfId="1914"/>
    <cellStyle name="_Book1_1_Book1_1" xfId="1915"/>
    <cellStyle name="好_云南省2008年中小学教职工情况（教育厅提供20090101加工整理）" xfId="1916"/>
    <cellStyle name="差_Book1_Book1_1 2" xfId="1917"/>
    <cellStyle name="好_云南农村义务教育统计表_Book1" xfId="1918"/>
    <cellStyle name="千位分隔 3 4" xfId="1919"/>
    <cellStyle name="20% - 强调文字颜色 6" xfId="1920" builtinId="50"/>
    <cellStyle name="Accent6 5" xfId="1921"/>
    <cellStyle name="常规 2 2 4 2" xfId="1922"/>
    <cellStyle name="20% - Accent3 3" xfId="1923"/>
    <cellStyle name="常规 37 3" xfId="1924"/>
    <cellStyle name="常规 42 3" xfId="1925"/>
    <cellStyle name="千位分隔 3 3" xfId="1926"/>
    <cellStyle name="好_三季度－表二_Book1" xfId="1927"/>
    <cellStyle name="Input 9 2" xfId="1928"/>
    <cellStyle name="差_Book1_Book1_Book1_2 3" xfId="1929"/>
    <cellStyle name="差_基础数据分析 2 2" xfId="1930"/>
    <cellStyle name="差_2009年一般性转移支付标准工资_奖励补助测算7.25 (version 1) (version 1)_Book1 2" xfId="1931"/>
    <cellStyle name="40% - 强调文字颜色 4 2" xfId="1932"/>
    <cellStyle name="好_0605石屏县_Book1 2" xfId="1933"/>
    <cellStyle name="差_M01-2(州市补助收入)_Book1 2" xfId="1934"/>
    <cellStyle name="常规 2 2 2 3 3 2" xfId="1935"/>
    <cellStyle name="40% - 强调文字颜色 6" xfId="1936" builtinId="51"/>
    <cellStyle name="常规 34 3" xfId="1937"/>
    <cellStyle name="常规 29 3" xfId="1938"/>
    <cellStyle name="Accent3 5" xfId="1939"/>
    <cellStyle name="常规 16 5" xfId="1940"/>
    <cellStyle name="_Book1_4_Book1" xfId="1941"/>
    <cellStyle name="40% - 强调文字颜色 5" xfId="1942" builtinId="47"/>
    <cellStyle name="Total" xfId="1943"/>
    <cellStyle name="20% - Accent1 2 2" xfId="1944"/>
    <cellStyle name="差_2009年一般性转移支付标准工资_~4190974 2 2" xfId="1945"/>
    <cellStyle name="差_第一部分：综合全_Book1 2" xfId="1946"/>
    <cellStyle name="Neutral" xfId="1947"/>
    <cellStyle name="好_~5676413 2" xfId="1948"/>
    <cellStyle name="常规 51 2 2" xfId="1949"/>
    <cellStyle name="差_地方配套按人均增幅控制8.30xl 2" xfId="1950"/>
    <cellStyle name="常规 37 4" xfId="1951"/>
    <cellStyle name="常规 2 2 4 3" xfId="1952"/>
    <cellStyle name="Accent6 6" xfId="1953"/>
    <cellStyle name="常规 74 2 2" xfId="1954"/>
    <cellStyle name="常规 69 2 2" xfId="1955"/>
    <cellStyle name="差_不用软件计算9.1不考虑经费管理评价xl_Book1 2 2" xfId="1956"/>
    <cellStyle name="常规 2 9 2 2" xfId="1957"/>
    <cellStyle name="_Book1_2_Book1_1 3" xfId="1958"/>
    <cellStyle name="差_第五部分(才淼、饶永宏）_Book1 2" xfId="1959"/>
    <cellStyle name="好_高中教师人数（教育厅1.6日提供） 2 2" xfId="1960"/>
    <cellStyle name="Input 5" xfId="1961"/>
    <cellStyle name="常规 6 3 4" xfId="1962"/>
    <cellStyle name="好_Book1_1_Book1_1_Book1 2" xfId="1963"/>
    <cellStyle name="Accent1 2" xfId="1964"/>
    <cellStyle name="常规 76 2 2" xfId="1965"/>
    <cellStyle name="常规 81 2 2" xfId="1966"/>
    <cellStyle name="常规 70 2" xfId="1967"/>
    <cellStyle name="常规 65 2" xfId="1968"/>
    <cellStyle name="差_5334_2006年迪庆县级财政报表附表" xfId="1969"/>
    <cellStyle name="常规 94 2 2" xfId="1970"/>
    <cellStyle name="常规 42 2" xfId="1971"/>
    <cellStyle name="常规 37 2" xfId="1972"/>
    <cellStyle name="20% - Accent3 2" xfId="1973"/>
    <cellStyle name="好_0502通海县 2" xfId="1974"/>
    <cellStyle name="Accent6 4" xfId="1975"/>
    <cellStyle name="常规 2 3 2 4" xfId="1976"/>
    <cellStyle name="Total 4 2" xfId="1977"/>
    <cellStyle name="好_2007年政法部门业务指标 2" xfId="1978"/>
    <cellStyle name="Note 4" xfId="1979"/>
    <cellStyle name="Input [yellow] 4" xfId="1980"/>
    <cellStyle name="好_Book1_Book1_Book1_2" xfId="1981"/>
    <cellStyle name="常规 9 2 5" xfId="1982"/>
    <cellStyle name="差_Book2_Book1 2" xfId="1983"/>
    <cellStyle name="Output 4" xfId="1984"/>
    <cellStyle name="差_三季度－表二 3" xfId="1985"/>
    <cellStyle name="Accent1 - 40%" xfId="1986"/>
    <cellStyle name="Accent4 - 20% 2" xfId="1987"/>
    <cellStyle name="差_~5676413 3" xfId="1988"/>
    <cellStyle name="差_Book1_2_村级资金专户(5300009677285012) - 副本 2" xfId="1989"/>
    <cellStyle name="_Book1_1_Book1_Book1" xfId="1990"/>
    <cellStyle name="差_530629_2006年县级财政报表附表 3" xfId="1991"/>
    <cellStyle name="常规 11 4" xfId="1992"/>
    <cellStyle name="差_2009年一般性转移支付标准工资_奖励补助测算5.22测试_Book1" xfId="1993"/>
    <cellStyle name="好_2009年一般性转移支付标准工资_~4190974 3" xfId="1994"/>
    <cellStyle name="_Book1_1_Book1_Book1_1" xfId="1995"/>
    <cellStyle name="Fixed" xfId="1996"/>
    <cellStyle name="数字 2 3" xfId="1997"/>
    <cellStyle name="常规 2 2 2 3 3 2 2" xfId="1998"/>
    <cellStyle name="40% - 强调文字颜色 6 2" xfId="1999"/>
    <cellStyle name="差_检验表（调整后）" xfId="2000"/>
    <cellStyle name="Accent5 - 20%" xfId="2001"/>
    <cellStyle name="好_2006年水利统计指标统计表" xfId="2002"/>
    <cellStyle name="常规 4 6" xfId="2003"/>
    <cellStyle name="常规 101" xfId="2004"/>
    <cellStyle name="好_历年教师人数_Book1 2" xfId="2005"/>
    <cellStyle name="好_Book1_Book1_Book1_2 2" xfId="2006"/>
    <cellStyle name="差_2、土地面积、人口、粮食产量基本情况_Book1 2 2" xfId="2007"/>
    <cellStyle name="常规 71 3 2" xfId="2008"/>
    <cellStyle name="常规 66 3 2" xfId="2009"/>
    <cellStyle name="Calculation 3 2" xfId="2010"/>
    <cellStyle name="好_2009年一般性转移支付标准工资_不用软件计算9.1不考虑经费管理评价xl" xfId="2011"/>
    <cellStyle name="常规 85 3" xfId="2012"/>
    <cellStyle name="常规 2 3 2 2" xfId="2013"/>
    <cellStyle name="常规 82 2 2 2 2" xfId="2014"/>
    <cellStyle name="强调文字颜色 2 2" xfId="2015"/>
    <cellStyle name="好_2006年全省财力计算表（中央、决算） 2" xfId="2016"/>
    <cellStyle name="t" xfId="2017"/>
    <cellStyle name="常规 2 2 2 5 2" xfId="2018"/>
    <cellStyle name="好_义务教育阶段教职工人数（教育厅提供最终）_Book1 2" xfId="2019"/>
    <cellStyle name="差_汇总" xfId="2020"/>
    <cellStyle name="40% - Accent4 3" xfId="2021"/>
    <cellStyle name="常规 2 4 6" xfId="2022"/>
    <cellStyle name="差_2009年一般性转移支付标准工资_奖励补助测算5.23新 2" xfId="2023"/>
    <cellStyle name="好_2009年一般性转移支付标准工资_奖励补助测算7.25_Book1 2 2" xfId="2024"/>
    <cellStyle name="60% - 强调文字颜色 5 2" xfId="2025"/>
    <cellStyle name="常规 2 7 2" xfId="2026"/>
    <cellStyle name="差_2009年一般性转移支付标准工资_奖励补助测算5.23新 3" xfId="2027"/>
    <cellStyle name="差_奖励补助测算7.23_Book1 3" xfId="2028"/>
    <cellStyle name="小数 4 3" xfId="2029"/>
    <cellStyle name="常规 2 61" xfId="2030"/>
    <cellStyle name="常规 2 56" xfId="2031"/>
    <cellStyle name="Accent1 9" xfId="2032"/>
    <cellStyle name="差_2009年一般性转移支付标准工资_不用软件计算9.1不考虑经费管理评价xl_Book1 2" xfId="2033"/>
    <cellStyle name="60% - Accent2" xfId="2034"/>
    <cellStyle name="好_奖励补助测算7.25_Book1" xfId="2035"/>
    <cellStyle name="差_业务工作量指标 3" xfId="2036"/>
    <cellStyle name="常规 2 62" xfId="2037"/>
    <cellStyle name="常规 2 57" xfId="2038"/>
    <cellStyle name="差_2007年人员分部门统计表_Book1" xfId="2039"/>
    <cellStyle name="好_M01-2(州市补助收入) 2" xfId="2040"/>
    <cellStyle name="常规 10 13" xfId="2041"/>
    <cellStyle name="Currency_!!!GO" xfId="2042"/>
    <cellStyle name="常规 2 2 4 5" xfId="2043"/>
    <cellStyle name="Accent6 8" xfId="2044"/>
    <cellStyle name="_Book1_2_Book1_1_Book1" xfId="2045"/>
    <cellStyle name="小数 5 2 2" xfId="2046"/>
    <cellStyle name="好_地方配套按人均增幅控制8.30xl 2" xfId="2047"/>
    <cellStyle name="常规 2 11 2 2" xfId="2048"/>
    <cellStyle name="no dec" xfId="2049"/>
    <cellStyle name="Input [yellow] 2" xfId="2050"/>
    <cellStyle name="常规 95 3" xfId="2051"/>
    <cellStyle name="常规 88" xfId="2052"/>
    <cellStyle name="常规 93" xfId="2053"/>
    <cellStyle name="差_Book2 2" xfId="2054"/>
    <cellStyle name="好_地方配套按人均增幅控制8.31（调整结案率后）xl 3" xfId="2055"/>
    <cellStyle name="常规 2 2 5 3 2" xfId="2056"/>
    <cellStyle name="ColLevel_0" xfId="2057"/>
    <cellStyle name="Input 10" xfId="2058"/>
    <cellStyle name="差_03昭通 2 2" xfId="2059"/>
    <cellStyle name="差_2009年一般性转移支付标准工资_奖励补助测算5.24冯铸" xfId="2060"/>
    <cellStyle name="好_2008年县级公安保障标准落实奖励经费分配测算 2" xfId="2061"/>
    <cellStyle name="Input 4 2" xfId="2062"/>
    <cellStyle name="Accent5_Book1" xfId="2063"/>
    <cellStyle name="20% - 强调文字颜色 5 2" xfId="2064"/>
    <cellStyle name="标题 3" xfId="2065" builtinId="18"/>
    <cellStyle name="好_不用软件计算9.1不考虑经费管理评价xl_Book1 3" xfId="2066"/>
    <cellStyle name="差_2009年一般性转移支付标准工资_奖励补助测算5.22测试" xfId="2067"/>
    <cellStyle name="好_2007年人员分部门统计表 2" xfId="2068"/>
    <cellStyle name="差_2009年一般性转移支付标准工资_奖励补助测算5.24冯铸_Book1 2" xfId="2069"/>
    <cellStyle name="常规 2 33" xfId="2070"/>
    <cellStyle name="常规 2 28" xfId="2071"/>
    <cellStyle name="Accent1 10" xfId="2072"/>
    <cellStyle name="常规 2 11 2 2 2" xfId="2073"/>
    <cellStyle name="no dec 2" xfId="2074"/>
    <cellStyle name="Input [yellow] 2 2" xfId="2075"/>
    <cellStyle name="差_2、土地面积、人口、粮食产量基本情况_Book1 2" xfId="2076"/>
    <cellStyle name="差_第五部分(才淼、饶永宏）_Book1" xfId="2077"/>
    <cellStyle name="日期" xfId="2078"/>
    <cellStyle name="常规 83" xfId="2079"/>
    <cellStyle name="常规 78" xfId="2080"/>
    <cellStyle name="数字 2 2" xfId="2081"/>
    <cellStyle name="Calculation 4 2" xfId="2082"/>
    <cellStyle name="Currency [0]" xfId="2083"/>
    <cellStyle name="40% - 强调文字颜色 1 2" xfId="2084"/>
    <cellStyle name="Accent6 - 20% 2" xfId="2085"/>
    <cellStyle name="常规 33 3 2" xfId="2086"/>
    <cellStyle name="常规 28 3 2" xfId="2087"/>
    <cellStyle name="Accent2 8" xfId="2088"/>
    <cellStyle name="40% - Accent5 2 2" xfId="2089"/>
    <cellStyle name="强调文字颜色 2" xfId="2090" builtinId="33"/>
    <cellStyle name="差_Book1_1_Book1_1_Book1" xfId="2091"/>
    <cellStyle name="常规 10 13 2 2 3" xfId="2092"/>
    <cellStyle name="Accent2 - 20%" xfId="2093"/>
    <cellStyle name="好_2007年人员分部门统计表_Book1 3" xfId="2094"/>
    <cellStyle name="Accent1 8" xfId="2095"/>
    <cellStyle name="好_M03 2" xfId="2096"/>
    <cellStyle name="常规 3 3 2 2" xfId="2097"/>
    <cellStyle name="差_2006年在职人员情况 2 2" xfId="2098"/>
    <cellStyle name="常规 2 9 4" xfId="2099"/>
    <cellStyle name="百分比 3 2 2" xfId="2100"/>
    <cellStyle name="好_2009年一般性转移支付标准工资_奖励补助测算5.24冯铸 3" xfId="2101"/>
    <cellStyle name="60% - Accent1" xfId="2102"/>
    <cellStyle name="标题1" xfId="2103"/>
    <cellStyle name="_Book1_2_Book1" xfId="2104"/>
    <cellStyle name="Linked Cell" xfId="2105"/>
    <cellStyle name="差_2、土地面积、人口、粮食产量基本情况 2" xfId="2106"/>
    <cellStyle name="_Book1_2_Book1_Book1" xfId="2107"/>
    <cellStyle name="数字 4 3" xfId="2108"/>
    <cellStyle name="差_2009年一般性转移支付标准工资" xfId="2109"/>
    <cellStyle name="Accent2 - 20% 2" xfId="2110"/>
    <cellStyle name="好_1110洱源县 2 2" xfId="2111"/>
    <cellStyle name="好_1110洱源县 2" xfId="2112"/>
    <cellStyle name="好_2、土地面积、人口、粮食产量基本情况_Book1 3" xfId="2113"/>
    <cellStyle name="常规 5 2 3 4" xfId="2114"/>
    <cellStyle name="好_2009年一般性转移支付标准工资_奖励补助测算7.25 6" xfId="2115"/>
    <cellStyle name="常规 2 34 2" xfId="2116"/>
    <cellStyle name="常规 2 29 2" xfId="2117"/>
    <cellStyle name="_Book1_2_Book1_Book1_1" xfId="2118"/>
    <cellStyle name="差_1003牟定县" xfId="2119"/>
    <cellStyle name="40% - Accent2 2" xfId="2120"/>
    <cellStyle name="差_2006年水利统计指标统计表 2" xfId="2121"/>
    <cellStyle name="常规 3 2 2 2 2 2" xfId="2122"/>
    <cellStyle name="常规 18 4" xfId="2123"/>
    <cellStyle name="好_2009年一般性转移支付标准工资_地方配套按人均增幅控制8.31（调整结案率后）xl 2 2" xfId="2124"/>
    <cellStyle name="常规 2 46" xfId="2125"/>
    <cellStyle name="常规 2 51" xfId="2126"/>
    <cellStyle name="Heading 2" xfId="2127"/>
    <cellStyle name="输入 2 3" xfId="2128"/>
    <cellStyle name="差_~4190974_Book1 3" xfId="2129"/>
    <cellStyle name="差_2009年一般性转移支付标准工资_奖励补助测算7.25_Book1 3" xfId="2130"/>
    <cellStyle name="常规 50" xfId="2131"/>
    <cellStyle name="常规 45" xfId="2132"/>
    <cellStyle name="20% - Accent6" xfId="2133"/>
    <cellStyle name="差_县级公安机关公用经费标准奖励测算方案（定稿）_Book1" xfId="2134"/>
    <cellStyle name="Input 2" xfId="2135"/>
    <cellStyle name="Mon閠aire_!!!GO" xfId="2136"/>
    <cellStyle name="常规 2 8 3 2 3" xfId="2137"/>
    <cellStyle name="差_地方配套按人均增幅控制8.30xl_Book1" xfId="2138"/>
    <cellStyle name="差_05玉溪_Book1" xfId="2139"/>
    <cellStyle name="常规 62 3 2" xfId="2140"/>
    <cellStyle name="常规 57 3 2" xfId="2141"/>
    <cellStyle name="常规 102 2 2" xfId="2142"/>
    <cellStyle name="常规 2 8 3" xfId="2143"/>
    <cellStyle name="差_汇总_Book1 2" xfId="2144"/>
    <cellStyle name="_ET_STYLE_NoName_00__Book1_1" xfId="2145"/>
    <cellStyle name="差_530629_2006年县级财政报表附表_Book1 2" xfId="2146"/>
    <cellStyle name="60% - Accent4" xfId="2147"/>
    <cellStyle name="好_2009年一般性转移支付标准工资_奖励补助测算7.25 (version 1) (version 1) 2" xfId="2148"/>
    <cellStyle name="好_11大理" xfId="2149"/>
    <cellStyle name="Mon閠aire [0]_!!!GO" xfId="2150"/>
    <cellStyle name="_Book1_2_村级资金专户(5300009677285012) - 副本" xfId="2151"/>
    <cellStyle name="百分比 3" xfId="2152"/>
    <cellStyle name="常规 82 3 2" xfId="2153"/>
    <cellStyle name="常规 77 3 2" xfId="2154"/>
    <cellStyle name="常规 3 3" xfId="2155"/>
    <cellStyle name="差_2006年在职人员情况" xfId="2156"/>
    <cellStyle name="百分比 2 2" xfId="2157"/>
    <cellStyle name="差_云南省2008年中小学教师人数统计表_Book1" xfId="2158"/>
    <cellStyle name="常规 2 8" xfId="2159"/>
    <cellStyle name="60% - 强调文字颜色 6" xfId="2160" builtinId="52"/>
    <cellStyle name="好_2009年一般性转移支付标准工资_地方配套按人均增幅控制8.30一般预算平均增幅、人均可用财力平均增幅两次控制、社会治安系数调整、案件数调整xl_Book1 2" xfId="2161"/>
    <cellStyle name="好_2006年全省财力计算表（中央、决算）_Book1 2" xfId="2162"/>
    <cellStyle name="常规 41" xfId="2163"/>
    <cellStyle name="常规 36" xfId="2164"/>
    <cellStyle name="Date" xfId="2165"/>
    <cellStyle name="Accent4 - 40%" xfId="2166"/>
    <cellStyle name="20% - Accent2" xfId="2167"/>
    <cellStyle name="计算 2 2" xfId="2168"/>
    <cellStyle name="百分比 5 4" xfId="2169"/>
    <cellStyle name="Accent2 - 60% 2" xfId="2170"/>
    <cellStyle name="好_2007年可用财力" xfId="2171"/>
    <cellStyle name="Accent5 7" xfId="2172"/>
    <cellStyle name="常规 2 2 3 4" xfId="2173"/>
    <cellStyle name="常规 43 3" xfId="2174"/>
    <cellStyle name="常规 38 3" xfId="2175"/>
    <cellStyle name="常规 2 2 5 2" xfId="2176"/>
    <cellStyle name="20% - Accent4 3" xfId="2177"/>
    <cellStyle name="Input 15 2" xfId="2178"/>
    <cellStyle name="差_11大理 3" xfId="2179"/>
    <cellStyle name="差_财政支出对上级的依赖程度" xfId="2180"/>
    <cellStyle name="常规 10 3 2" xfId="2181"/>
    <cellStyle name="差_2009年一般性转移支付标准工资_奖励补助测算7.23 2 2" xfId="2182"/>
    <cellStyle name="常规 3 5 2 2" xfId="2183"/>
    <cellStyle name="Good 3" xfId="2184"/>
    <cellStyle name="常规 102 4" xfId="2185"/>
    <cellStyle name="好_第五部分(才淼、饶永宏）_Book1" xfId="2186"/>
    <cellStyle name="Accent1 - 20%" xfId="2187"/>
    <cellStyle name="常规 94 3" xfId="2188"/>
    <cellStyle name="常规 43" xfId="2189"/>
    <cellStyle name="常规 38" xfId="2190"/>
    <cellStyle name="20% - Accent4" xfId="2191"/>
    <cellStyle name="好_2008年县级公安保障标准落实奖励经费分配测算_Book1" xfId="2192"/>
    <cellStyle name="差_11大理" xfId="2193"/>
    <cellStyle name="_Book1_2" xfId="2194"/>
    <cellStyle name="好_2006年全省财力计算表（中央、决算）_Book1" xfId="2195"/>
    <cellStyle name="常规 6 2 2 3 2" xfId="2196"/>
    <cellStyle name="差_2006年全省财力计算表（中央、决算）_Book1 2" xfId="2197"/>
    <cellStyle name="常规 3 3 3 2 2" xfId="2198"/>
    <cellStyle name="40% - Accent4" xfId="2199"/>
    <cellStyle name="差_Book1_1_Book1_Book1_Book1 2" xfId="2200"/>
    <cellStyle name="20% - Accent2 2 2" xfId="2201"/>
    <cellStyle name="差_Book1_2_Book1 3" xfId="2202"/>
    <cellStyle name="Input 26" xfId="2203"/>
    <cellStyle name="差_教师绩效工资测算表（离退休按各地上报数测算）2009年1月1日_Book1" xfId="2204"/>
    <cellStyle name="Note 3 2" xfId="2205"/>
    <cellStyle name="好_2009年一般性转移支付标准工资_奖励补助测算5.24冯铸_Book1 2" xfId="2206"/>
    <cellStyle name="常规 13 2 2" xfId="2207"/>
    <cellStyle name="Accent6 3" xfId="2208"/>
    <cellStyle name="差_不用软件计算9.1不考虑经费管理评价xl_Book1" xfId="2209"/>
    <cellStyle name="超级链接" xfId="2210"/>
    <cellStyle name="20% - 强调文字颜色 3 2" xfId="2211"/>
    <cellStyle name="差_云南农村义务教育统计表_Book1 2" xfId="2212"/>
    <cellStyle name="好_Book1_2_村级资金专户(5300009677285012) - 副本 2 2" xfId="2213"/>
    <cellStyle name="适中" xfId="2214" builtinId="28"/>
    <cellStyle name="差_530623_2006年县级财政报表附表" xfId="2215"/>
    <cellStyle name="_Book1_Book1_村级资金专户(5300009677285012) - 副本" xfId="2216"/>
    <cellStyle name="好_~5676413_Book1 3" xfId="2217"/>
    <cellStyle name="差_教育厅提供义务教育及高中教师人数（2009年1月6日）_Book1" xfId="2218"/>
    <cellStyle name="Input 6 2" xfId="2219"/>
    <cellStyle name="40% - Accent3 2 2" xfId="2220"/>
    <cellStyle name="Accent3 6" xfId="2221"/>
    <cellStyle name="常规 29 4" xfId="2222"/>
    <cellStyle name="注释 2 4 2" xfId="2223"/>
    <cellStyle name="Accent6_Book1" xfId="2224"/>
    <cellStyle name="常规 2 2 4 3 2 3" xfId="2225"/>
    <cellStyle name="差_Book1_Book1 3" xfId="2226"/>
    <cellStyle name="差_Book1_Book1_Book1" xfId="2227"/>
    <cellStyle name="好_2、土地面积、人口、粮食产量基本情况" xfId="2228"/>
    <cellStyle name="_ET_STYLE_NoName_00_" xfId="2229"/>
    <cellStyle name="差_2009年一般性转移支付标准工资 3" xfId="2230"/>
    <cellStyle name="20% - 强调文字颜色 5" xfId="2231" builtinId="46"/>
    <cellStyle name="千位分隔 3 2" xfId="2232"/>
    <cellStyle name="好_1110洱源县_Book1 2 2" xfId="2233"/>
    <cellStyle name="差_Book1_Book1_Book1_2 2" xfId="2234"/>
    <cellStyle name="差_~4190974 2 2" xfId="2235"/>
    <cellStyle name="常规 40 2" xfId="2236"/>
    <cellStyle name="常规 35 2" xfId="2237"/>
    <cellStyle name="Accent4 4" xfId="2238"/>
    <cellStyle name="20% - Accent1 2" xfId="2239"/>
    <cellStyle name="差_第一部分：综合全_Book1" xfId="2240"/>
    <cellStyle name="好_Book1_Book1_2 2" xfId="2241"/>
    <cellStyle name="好_地方配套按人均增幅控制8.30xl 3" xfId="2242"/>
    <cellStyle name="常规 2 11 2 3" xfId="2243"/>
    <cellStyle name="Input [yellow] 3" xfId="2244"/>
    <cellStyle name="常规 10 13 3" xfId="2245"/>
    <cellStyle name="常规 3 4 6" xfId="2246"/>
    <cellStyle name="_Book1_3" xfId="2247"/>
    <cellStyle name="常规 11 2" xfId="2248"/>
    <cellStyle name="差_2009年一般性转移支付标准工资_奖励补助测算5.22测试 2 2" xfId="2249"/>
    <cellStyle name="常规 41 2" xfId="2250"/>
    <cellStyle name="常规 36 2" xfId="2251"/>
    <cellStyle name="Accent5 4" xfId="2252"/>
    <cellStyle name="Accent4 - 40% 2" xfId="2253"/>
    <cellStyle name="_Book1_3_Book1_1" xfId="2254"/>
    <cellStyle name="20% - Accent2 2" xfId="2255"/>
    <cellStyle name="常规 14 2 3" xfId="2256"/>
    <cellStyle name="20% - Accent1" xfId="2257"/>
    <cellStyle name="常规 40" xfId="2258"/>
    <cellStyle name="常规 35" xfId="2259"/>
    <cellStyle name="_Book1_4" xfId="2260"/>
    <cellStyle name="Input [yellow] 3 2" xfId="2261"/>
    <cellStyle name="好_不用软件计算9.1不考虑经费管理评价xl 2" xfId="2262"/>
    <cellStyle name="常规 41 3" xfId="2263"/>
    <cellStyle name="常规 36 3" xfId="2264"/>
    <cellStyle name="Accent5 5" xfId="2265"/>
    <cellStyle name="常规 2 2 3 2" xfId="2266"/>
    <cellStyle name="20% - Accent2 3" xfId="2267"/>
    <cellStyle name="Input 13 2" xfId="2268"/>
    <cellStyle name="常规 82 2 2 2" xfId="2269"/>
    <cellStyle name="常规 2 3 2" xfId="2270"/>
    <cellStyle name="60% - 强调文字颜色 1 2" xfId="2271"/>
    <cellStyle name="好_M01-2(州市补助收入)_Book1" xfId="2272"/>
    <cellStyle name="差_2007年人员分部门统计表_Book1 2" xfId="2273"/>
    <cellStyle name="常规 2 2 2 2 2 5" xfId="2274"/>
    <cellStyle name="好_Book1_1_Book1_Book1_Book1 2 2" xfId="2275"/>
    <cellStyle name="好_业务工作量指标 3" xfId="2276"/>
    <cellStyle name="好_2009年一般性转移支付标准工资_奖励补助测算7.25 2 2" xfId="2277"/>
    <cellStyle name="常规 2 14 3" xfId="2278"/>
    <cellStyle name="差_下半年禁吸戒毒经费1000万元 2 2" xfId="2279"/>
    <cellStyle name="Heading 4 2" xfId="2280"/>
    <cellStyle name="差_11大理_Book1 3" xfId="2281"/>
    <cellStyle name="千位分隔 2 3 2" xfId="2282"/>
    <cellStyle name="好_2009年一般性转移支付标准工资_奖励补助测算5.22测试_Book1 2" xfId="2283"/>
    <cellStyle name="Dollar (zero dec)" xfId="2284"/>
    <cellStyle name="差_00省级(定稿) 2" xfId="2285"/>
    <cellStyle name="常规 2 45 2" xfId="2286"/>
    <cellStyle name="常规 2 50 2" xfId="2287"/>
    <cellStyle name="差_教师绩效工资测算表（离退休按各地上报数测算）2009年1月1日_Book1 2" xfId="2288"/>
    <cellStyle name="好_2008云南省分县市中小学教职工统计表（教育厅提供）" xfId="2289"/>
    <cellStyle name="好_汇总-县级财政报表附表 2" xfId="2290"/>
    <cellStyle name="差_2009年一般性转移支付标准工资_奖励补助测算7.25 7" xfId="2291"/>
    <cellStyle name="Accent6 - 60% 2" xfId="2292"/>
    <cellStyle name="差_卫生部门_Book1" xfId="2293"/>
    <cellStyle name="好_奖励补助测算5.24冯铸_Book1" xfId="2294"/>
    <cellStyle name="好_00省级(打印)" xfId="2295"/>
    <cellStyle name="差_2009年一般性转移支付标准工资_地方配套按人均增幅控制8.30一般预算平均增幅、人均可用财力平均增幅两次控制、社会治安系数调整、案件数调整xl_Book1 2 2" xfId="2296"/>
    <cellStyle name="好_奖励补助测算5.23新_Book1 2 2" xfId="2297"/>
    <cellStyle name="差_2009年一般性转移支付标准工资_地方配套按人均增幅控制8.31（调整结案率后）xl 2" xfId="2298"/>
    <cellStyle name="常规 94 4" xfId="2299"/>
    <cellStyle name="常规 39" xfId="2300"/>
    <cellStyle name="常规 44" xfId="2301"/>
    <cellStyle name="20% - Accent5" xfId="2302"/>
    <cellStyle name="好_Book1_2_村级资金专户(5300009677285012) - 副本 3" xfId="2303"/>
    <cellStyle name="常规 6 5 3" xfId="2304"/>
    <cellStyle name="差_业务工作量指标" xfId="2305"/>
    <cellStyle name="差_2007年检察院案件数_Book1" xfId="2306"/>
    <cellStyle name="常规 14" xfId="2307"/>
    <cellStyle name="好_检验表_Book1 2" xfId="2308"/>
    <cellStyle name="霓付 [0]_ +Foil &amp; -FOIL &amp; PAPER" xfId="2309"/>
    <cellStyle name="常规 54 4" xfId="2310"/>
    <cellStyle name="常规 49 4" xfId="2311"/>
    <cellStyle name="60% - Accent5 2" xfId="2312"/>
    <cellStyle name="常规 4 4 3" xfId="2313"/>
    <cellStyle name="常规 50 2 2" xfId="2314"/>
    <cellStyle name="20% - Accent6 2 2" xfId="2315"/>
    <cellStyle name="差_教育厅提供义务教育及高中教师人数（2009年1月6日）" xfId="2316"/>
    <cellStyle name="好_Book1_2_村级资金专户(5300009677285012) - 副本 2" xfId="2317"/>
    <cellStyle name="差_2009年一般性转移支付标准工资_地方配套按人均增幅控制8.30xl 2 2" xfId="2318"/>
    <cellStyle name="20% - 强调文字颜色 6 2" xfId="2319"/>
    <cellStyle name="好_Book1_1_Book1_1" xfId="2320"/>
    <cellStyle name="差_Book1_1_Book1_Book1 2" xfId="2321"/>
    <cellStyle name="差_云南省2008年转移支付测算——州市本级考核部分及政策性测算_Book1" xfId="2322"/>
    <cellStyle name="40% - Accent1 2" xfId="2323"/>
    <cellStyle name="常规 83 2" xfId="2324"/>
    <cellStyle name="常规 78 2" xfId="2325"/>
    <cellStyle name="常规 2 3 2 2 3" xfId="2326"/>
    <cellStyle name="20% - 强调文字颜色 2" xfId="2327" builtinId="34"/>
    <cellStyle name="好_奖励补助测算5.22测试 2" xfId="2328"/>
    <cellStyle name="Accent3 3" xfId="2329"/>
    <cellStyle name="差_05玉溪_Book1 2" xfId="2330"/>
    <cellStyle name="Accent3 - 20%" xfId="2331"/>
    <cellStyle name="差_530629_2006年县级财政报表附表_Book1" xfId="2332"/>
    <cellStyle name="差_2006年在职人员情况_Book1" xfId="2333"/>
    <cellStyle name="常规 9 2 3 2 2" xfId="2334"/>
    <cellStyle name="常规 2 2 3" xfId="2335"/>
    <cellStyle name="差_汇总 2 2" xfId="2336"/>
    <cellStyle name="常规 2 11 2" xfId="2337"/>
    <cellStyle name="Input [yellow]" xfId="2338"/>
    <cellStyle name="小数 5 2" xfId="2339"/>
    <cellStyle name="好_地方配套按人均增幅控制8.30xl" xfId="2340"/>
    <cellStyle name="常规 2 5 4 2 2" xfId="2341"/>
    <cellStyle name="Accent3 - 60%" xfId="2342"/>
    <cellStyle name="好_指标四_Book1" xfId="2343"/>
    <cellStyle name="好_11大理_Book1 3" xfId="2344"/>
    <cellStyle name="好_2009年一般性转移支付标准工资_不用软件计算9.1不考虑经费管理评价xl 2 2" xfId="2345"/>
    <cellStyle name="百分比 3 3" xfId="2346"/>
    <cellStyle name="小数 6 2 2" xfId="2347"/>
    <cellStyle name="常规 4 8" xfId="2348"/>
    <cellStyle name="常规 103" xfId="2349"/>
    <cellStyle name="Accent3 - 60% 2" xfId="2350"/>
    <cellStyle name="好_指标四_Book1 2" xfId="2351"/>
    <cellStyle name="40% - Accent2 3" xfId="2352"/>
    <cellStyle name="差_2006年水利统计指标统计表 3" xfId="2353"/>
    <cellStyle name="好_奖励补助测算7.25 11" xfId="2354"/>
    <cellStyle name="常规 29 2 3" xfId="2355"/>
    <cellStyle name="千位分隔 2 4 2" xfId="2356"/>
    <cellStyle name="常规 7 3" xfId="2357"/>
    <cellStyle name="常规 29 2 3 2" xfId="2358"/>
    <cellStyle name="千位分隔 2 4 2 2" xfId="2359"/>
    <cellStyle name="常规 93 2 2" xfId="2360"/>
    <cellStyle name="好_下半年禁毒办案经费分配2544.3万元 2" xfId="2361"/>
    <cellStyle name="常规 29 2 4" xfId="2362"/>
    <cellStyle name="千位分隔 2 4 3" xfId="2363"/>
    <cellStyle name="好_2007年可用财力 2" xfId="2364"/>
    <cellStyle name="常规 2 2 3 4 2" xfId="2365"/>
    <cellStyle name="常规 6 3 2 4 2" xfId="2366"/>
    <cellStyle name="常规 77 3" xfId="2367"/>
    <cellStyle name="常规 82 3" xfId="2368"/>
    <cellStyle name="差_财政支出对上级的依赖程度 2" xfId="2369"/>
    <cellStyle name="好_Book1_1_Book1_Book1" xfId="2370"/>
    <cellStyle name="好_Book1_Book1_2 3" xfId="2371"/>
    <cellStyle name="差_~4190974_Book1" xfId="2372"/>
    <cellStyle name="常规 2 2 5 3 2 2" xfId="2373"/>
    <cellStyle name="Input 10 2" xfId="2374"/>
    <cellStyle name="差_1003牟定县 3" xfId="2375"/>
    <cellStyle name="差_2017年_1 2" xfId="2376"/>
    <cellStyle name="Input 11 2" xfId="2377"/>
    <cellStyle name="百分比 3 2" xfId="2378"/>
    <cellStyle name="常规 82 3 2 2" xfId="2379"/>
    <cellStyle name="常规 3 3 2" xfId="2380"/>
    <cellStyle name="好_M03" xfId="2381"/>
    <cellStyle name="差_2009年一般性转移支付标准工资_奖励补助测算5.22测试_Book1 3" xfId="2382"/>
    <cellStyle name="差_2006年在职人员情况 2" xfId="2383"/>
    <cellStyle name="差_地方配套按人均增幅控制8.30xl 3" xfId="2384"/>
    <cellStyle name="差_2006年全省财力计算表（中央、决算）_Book1 2 2" xfId="2385"/>
    <cellStyle name="差_530629_2006年县级财政报表附表_Book1 3" xfId="2386"/>
    <cellStyle name="常规 2 2 6" xfId="2387"/>
    <cellStyle name="常规 12 3 2" xfId="2388"/>
    <cellStyle name="差_2009年一般性转移支付标准工资_奖励补助测算7.25 2 2" xfId="2389"/>
    <cellStyle name="差_Book1_1_Book1_Book1 2 2" xfId="2390"/>
    <cellStyle name="差_奖励补助测算5.22测试 2 2" xfId="2391"/>
    <cellStyle name="好_1110洱源县_Book1 2" xfId="2392"/>
    <cellStyle name="好_0605石屏县 2 2" xfId="2393"/>
    <cellStyle name="千位分隔 3" xfId="2394"/>
    <cellStyle name="好_~5676413 2 2" xfId="2395"/>
    <cellStyle name="标题 5" xfId="2396"/>
    <cellStyle name="后继超链接 2" xfId="2397"/>
    <cellStyle name="差_县级公安机关公用经费标准奖励测算方案（定稿）_Book1 2" xfId="2398"/>
    <cellStyle name="好_第一部分：综合全" xfId="2399"/>
    <cellStyle name="千位分隔 2 4" xfId="2400"/>
    <cellStyle name="数字 5 2 2" xfId="2401"/>
    <cellStyle name="好_2008云南省分县市中小学教职工统计表（教育厅提供） 2" xfId="2402"/>
    <cellStyle name="PSSpacer" xfId="2403"/>
    <cellStyle name="Pourcentage_pldt" xfId="2404"/>
    <cellStyle name="常规 16 2 3" xfId="2405"/>
    <cellStyle name="差_历年教师人数 2" xfId="2406"/>
    <cellStyle name="差_2006年水利统计指标统计表_Book1 2" xfId="2407"/>
    <cellStyle name="Note 2" xfId="2408"/>
    <cellStyle name="常规 5 2 5" xfId="2409"/>
    <cellStyle name="常规 82" xfId="2410"/>
    <cellStyle name="常规 77" xfId="2411"/>
    <cellStyle name="差_奖励补助测算5.24冯铸 2 2" xfId="2412"/>
    <cellStyle name="60% - 强调文字颜色 4 2" xfId="2413"/>
    <cellStyle name="常规 2 6 2" xfId="2414"/>
    <cellStyle name="好_汇总_Book1 2" xfId="2415"/>
    <cellStyle name="好_Book1_3_村级资金专户(5300009677285012) - 副本" xfId="2416"/>
    <cellStyle name="常规 11 4 2" xfId="2417"/>
    <cellStyle name="标题 5 2" xfId="2418"/>
    <cellStyle name="差_奖励补助测算5.22测试 2" xfId="2419"/>
    <cellStyle name="差_Book1_1_Book1_1_Book1 2" xfId="2420"/>
    <cellStyle name="Note 2 2" xfId="2421"/>
    <cellStyle name="常规 5 2 5 2" xfId="2422"/>
    <cellStyle name="常规 4" xfId="2423"/>
    <cellStyle name="per.style" xfId="2424"/>
    <cellStyle name="好_卫生部门 3" xfId="2425"/>
    <cellStyle name="Note 3" xfId="2426"/>
    <cellStyle name="Input 23" xfId="2427"/>
    <cellStyle name="Input 18" xfId="2428"/>
    <cellStyle name="好_2006年基础数据_Book1 2" xfId="2429"/>
    <cellStyle name="Input 24" xfId="2430"/>
    <cellStyle name="Input 19" xfId="2431"/>
    <cellStyle name="好_文体广播部门_Book1 2" xfId="2432"/>
    <cellStyle name="好_1110洱源县_Book1" xfId="2433"/>
    <cellStyle name="好_0605石屏县 2" xfId="2434"/>
    <cellStyle name="Input 27" xfId="2435"/>
    <cellStyle name="Output 2" xfId="2436"/>
    <cellStyle name="常规 17 2 3" xfId="2437"/>
    <cellStyle name="差_财政供养人员" xfId="2438"/>
    <cellStyle name="输入 2 2" xfId="2439"/>
    <cellStyle name="Heading 1" xfId="2440"/>
    <cellStyle name="常规 2 26 2 3" xfId="2441"/>
    <cellStyle name="통화 [0]_BOILER-CO1" xfId="2442"/>
    <cellStyle name="差_Book1_Book1 2" xfId="2443"/>
    <cellStyle name="常规 2 2 4 3 2 2" xfId="2444"/>
    <cellStyle name="Linked Cell 2" xfId="2445"/>
    <cellStyle name="差_2007年政法部门业务指标_Book1 2 2" xfId="2446"/>
    <cellStyle name="差_云南省2008年转移支付测算——州市本级考核部分及政策性测算_Book1 2 2" xfId="2447"/>
    <cellStyle name="Millares [0]_96 Risk" xfId="2448"/>
    <cellStyle name="常规 40 3" xfId="2449"/>
    <cellStyle name="常规 35 3" xfId="2450"/>
    <cellStyle name="20% - Accent1 3" xfId="2451"/>
    <cellStyle name="Accent4 5" xfId="2452"/>
    <cellStyle name="常规 2 2 2 2" xfId="2453"/>
    <cellStyle name="Milliers [0]_!!!GO" xfId="2454"/>
    <cellStyle name="差_2009年一般性转移支付标准工资_奖励补助测算7.23 3" xfId="2455"/>
    <cellStyle name="Moneda [0]_96 Risk" xfId="2456"/>
    <cellStyle name="常规 6 5 2 2 2 2" xfId="2457"/>
    <cellStyle name="强调 1 3" xfId="2458"/>
    <cellStyle name="差_奖励补助测算7.25 (version 1) (version 1) 2 2" xfId="2459"/>
    <cellStyle name="Neutral 2" xfId="2460"/>
    <cellStyle name="差_2009年一般性转移支付标准工资_奖励补助测算7.25" xfId="2461"/>
    <cellStyle name="Warning Text 2" xfId="2462"/>
    <cellStyle name="Explanatory Text" xfId="2463"/>
    <cellStyle name="Input [yellow] 2 2 2" xfId="2464"/>
    <cellStyle name="no dec 2 2" xfId="2465"/>
    <cellStyle name="差_5334_2006年迪庆县级财政报表附表_Book1 2" xfId="2466"/>
    <cellStyle name="Norma,_laroux_4_营业在建 (2)_E21" xfId="2467"/>
    <cellStyle name="常规 71 2" xfId="2468"/>
    <cellStyle name="常规 66 2" xfId="2469"/>
    <cellStyle name="Calculation 2" xfId="2470"/>
    <cellStyle name="Normal_!!!GO" xfId="2471"/>
    <cellStyle name="Note 2 3" xfId="2472"/>
    <cellStyle name="好_~4190974_Book1 3" xfId="2473"/>
    <cellStyle name="常规 10 13 2 3 2" xfId="2474"/>
    <cellStyle name="千位分隔 2 8" xfId="2475"/>
    <cellStyle name="好_历年教师人数" xfId="2476"/>
    <cellStyle name="常规 54" xfId="2477"/>
    <cellStyle name="常规 49" xfId="2478"/>
    <cellStyle name="Header2 3" xfId="2479"/>
    <cellStyle name="捠壿_Region Orders (2)" xfId="2480"/>
    <cellStyle name="Output" xfId="2481"/>
    <cellStyle name="好_下半年禁毒办案经费分配2544.3万元_Book1 2" xfId="2482"/>
    <cellStyle name="常规 100 4" xfId="2483"/>
    <cellStyle name="Output 2 2" xfId="2484"/>
    <cellStyle name="差_财政供养人员 2" xfId="2485"/>
    <cellStyle name="Percent [2]" xfId="2486"/>
    <cellStyle name=" 1" xfId="2487"/>
    <cellStyle name="常规 15 3 2" xfId="2488"/>
    <cellStyle name="差_2009年一般性转移支付标准工资_地方配套按人均增幅控制8.30xl_Book1 2 2" xfId="2489"/>
    <cellStyle name="差_奖励补助测算7.25 6" xfId="2490"/>
    <cellStyle name="PSDec" xfId="2491"/>
    <cellStyle name="差_00省级(打印)" xfId="2492"/>
    <cellStyle name="常规 2 9 6 2" xfId="2493"/>
    <cellStyle name="差_2009年一般性转移支付标准工资_地方配套按人均增幅控制8.30一般预算平均增幅、人均可用财力平均增幅两次控制、社会治安系数调整、案件数调整xl_Book1" xfId="2494"/>
    <cellStyle name="好" xfId="2495" builtinId="26"/>
    <cellStyle name="差_2009年一般性转移支付标准工资_奖励补助测算5.23新_Book1 2 2" xfId="2496"/>
    <cellStyle name="好_第一部分：综合全 2" xfId="2497"/>
    <cellStyle name="差_2008年县级公安保障标准落实奖励经费分配测算" xfId="2498"/>
    <cellStyle name="差_Book1_1_Book1_1 3" xfId="2499"/>
    <cellStyle name="差_指标五" xfId="2500"/>
    <cellStyle name="t_HVAC Equipment (3)" xfId="2501"/>
    <cellStyle name="差_Book1_1" xfId="2502"/>
    <cellStyle name="常规 2 3 4" xfId="2503"/>
    <cellStyle name="常规 3 2 4 2" xfId="2504"/>
    <cellStyle name="差_财政支出对上级的依赖程度_Book1" xfId="2505"/>
    <cellStyle name="好_2017年 3" xfId="2506"/>
    <cellStyle name="Total 3 2" xfId="2507"/>
    <cellStyle name="Total 4" xfId="2508"/>
    <cellStyle name="常规 2 2 5 3 3" xfId="2509"/>
    <cellStyle name="Input 11" xfId="2510"/>
    <cellStyle name="差_2017年_1" xfId="2511"/>
    <cellStyle name="百分比 2 2 3" xfId="2512"/>
    <cellStyle name="百分比 2 5" xfId="2513"/>
    <cellStyle name="差_2006年基础数据_Book1 3" xfId="2514"/>
    <cellStyle name="差_Book2_Book1" xfId="2515"/>
    <cellStyle name="Accent1 - 60%" xfId="2516"/>
    <cellStyle name="常规 2 3 4 2 2" xfId="2517"/>
    <cellStyle name="好_云南农村义务教育统计表 2" xfId="2518"/>
    <cellStyle name="差_2009年一般性转移支付标准工资_地方配套按人均增幅控制8.30一般预算平均增幅、人均可用财力平均增幅两次控制、社会治安系数调整、案件数调整xl 2 2" xfId="2519"/>
    <cellStyle name="常规 61 2" xfId="2520"/>
    <cellStyle name="常规 56 2" xfId="2521"/>
    <cellStyle name="汇总 2" xfId="2522"/>
    <cellStyle name="好_卫生部门_Book1 2" xfId="2523"/>
    <cellStyle name="差_奖励补助测算7.25 3" xfId="2524"/>
    <cellStyle name="好_2006年水利统计指标统计表 2" xfId="2525"/>
    <cellStyle name="常规 61 3" xfId="2526"/>
    <cellStyle name="常规 56 3" xfId="2527"/>
    <cellStyle name="常规 4 6 2" xfId="2528"/>
    <cellStyle name="常规 101 2" xfId="2529"/>
    <cellStyle name="好_卫生部门_Book1 3" xfId="2530"/>
    <cellStyle name="常规 98" xfId="2531"/>
    <cellStyle name="差_~4190974_Book1 2 2" xfId="2532"/>
    <cellStyle name="差_00省级(打印) 2" xfId="2533"/>
    <cellStyle name="差_2009年一般性转移支付标准工资_~4190974_Book1" xfId="2534"/>
    <cellStyle name="差_三季度－表二" xfId="2535"/>
    <cellStyle name="好_2006年分析表" xfId="2536"/>
    <cellStyle name="差_~5676413" xfId="2537"/>
    <cellStyle name="差_03昭通_Book1 2" xfId="2538"/>
    <cellStyle name="常规 10 2 4" xfId="2539"/>
    <cellStyle name="好 2 2" xfId="2540"/>
    <cellStyle name="好_地方配套按人均增幅控制8.31（调整结案率后）xl_Book1 2 2" xfId="2541"/>
    <cellStyle name="差_历年教师人数" xfId="2542"/>
    <cellStyle name="钎霖_4岿角利" xfId="2543"/>
    <cellStyle name="好_云南省2008年中小学教职工情况（教育厅提供20090101加工整理）_Book1" xfId="2544"/>
    <cellStyle name="常规 2 7 2 2" xfId="2545"/>
    <cellStyle name="差_530629_2006年县级财政报表附表 2 2" xfId="2546"/>
    <cellStyle name="差_三季度－表二_Book1 2 2" xfId="2547"/>
    <cellStyle name="差_~5676413_Book1 2 2" xfId="2548"/>
    <cellStyle name="常规 13 5 2" xfId="2549"/>
    <cellStyle name="好_2、土地面积、人口、粮食产量基本情况 2 2" xfId="2550"/>
    <cellStyle name="好_2009年一般性转移支付标准工资_不用软件计算9.1不考虑经费管理评价xl_Book1 2" xfId="2551"/>
    <cellStyle name="Note 5" xfId="2552"/>
    <cellStyle name="好_2007年政法部门业务指标 3" xfId="2553"/>
    <cellStyle name="常规 2 2 5 2 2 2" xfId="2554"/>
    <cellStyle name="差_00省级(定稿)_Book1" xfId="2555"/>
    <cellStyle name="差" xfId="2556" builtinId="27"/>
    <cellStyle name="_20100326高清市院遂宁检察院1080P配置清单26日改" xfId="2557"/>
    <cellStyle name="数字 2 3 2" xfId="2558"/>
    <cellStyle name="常规 14 3 3" xfId="2559"/>
    <cellStyle name="常规 85" xfId="2560"/>
    <cellStyle name="常规 90" xfId="2561"/>
    <cellStyle name="差_00省级(定稿)_Book1 2" xfId="2562"/>
    <cellStyle name="常规 18 5" xfId="2563"/>
    <cellStyle name="40% - Accent4 2 2" xfId="2564"/>
    <cellStyle name="差_03昭通" xfId="2565"/>
    <cellStyle name="常规 86" xfId="2566"/>
    <cellStyle name="常规 91" xfId="2567"/>
    <cellStyle name="标题 1 2" xfId="2568"/>
    <cellStyle name="常规 96 4" xfId="2569"/>
    <cellStyle name="常规 2 41 2" xfId="2570"/>
    <cellStyle name="常规 2 36 2" xfId="2571"/>
    <cellStyle name="差_Book1_Book1_2 2 2" xfId="2572"/>
    <cellStyle name="好_Book1_1_Book1_Book1_Book1 2" xfId="2573"/>
    <cellStyle name="Linked Cells" xfId="2574"/>
    <cellStyle name="差_2007年政法部门业务指标" xfId="2575"/>
    <cellStyle name="好_1003牟定县" xfId="2576"/>
    <cellStyle name="差_下半年禁毒办案经费分配2544.3万元" xfId="2577"/>
    <cellStyle name="差_0502通海县" xfId="2578"/>
    <cellStyle name="好_奖励补助测算7.25 (version 1) (version 1) 2 2" xfId="2579"/>
    <cellStyle name="差_0502通海县 2" xfId="2580"/>
    <cellStyle name="差_下半年禁毒办案经费分配2544.3万元_Book1 2" xfId="2581"/>
    <cellStyle name="差_0502通海县_Book1" xfId="2582"/>
    <cellStyle name="常规 3 2 2 3 2" xfId="2583"/>
    <cellStyle name="差_2017年 2 2" xfId="2584"/>
    <cellStyle name="差_0502通海县_Book1 2" xfId="2585"/>
    <cellStyle name="烹拳_ +Foil &amp; -FOIL &amp; PAPER" xfId="2586"/>
    <cellStyle name="常规 5 2 4 2 2" xfId="2587"/>
    <cellStyle name="40% - 强调文字颜色 2" xfId="2588" builtinId="35"/>
    <cellStyle name="差_05玉溪 2" xfId="2589"/>
    <cellStyle name="常规 2 2 3 5 2" xfId="2590"/>
    <cellStyle name="표준_0N-HANDLING " xfId="2591"/>
    <cellStyle name="常规 76" xfId="2592"/>
    <cellStyle name="常规 81" xfId="2593"/>
    <cellStyle name="差_0605石屏县 2 2" xfId="2594"/>
    <cellStyle name="好_2009年一般性转移支付标准工资_地方配套按人均增幅控制8.31（调整结案率后）xl 2" xfId="2595"/>
    <cellStyle name="差_0605石屏县 3" xfId="2596"/>
    <cellStyle name="差_云南省2008年转移支付测算——州市本级考核部分及政策性测算" xfId="2597"/>
    <cellStyle name="差_1110洱源县_Book1 2 2" xfId="2598"/>
    <cellStyle name="常规 2 42 2" xfId="2599"/>
    <cellStyle name="常规 2 37 2" xfId="2600"/>
    <cellStyle name="Input 8" xfId="2601"/>
    <cellStyle name="差_2007年政法部门业务指标_Book1 2" xfId="2602"/>
    <cellStyle name="常规 58 3" xfId="2603"/>
    <cellStyle name="常规 63 3" xfId="2604"/>
    <cellStyle name="好_下半年禁吸戒毒经费1000万元 2 2" xfId="2605"/>
    <cellStyle name="差_0605石屏县_Book1 2 2" xfId="2606"/>
    <cellStyle name="常规 13 4" xfId="2607"/>
    <cellStyle name="常规 58 3 2" xfId="2608"/>
    <cellStyle name="常规 63 3 2" xfId="2609"/>
    <cellStyle name="常规 12 5" xfId="2610"/>
    <cellStyle name="Input [yellow] 6 2" xfId="2611"/>
    <cellStyle name="常规 10 13 3 3" xfId="2612"/>
    <cellStyle name="差_1003牟定县 2 2" xfId="2613"/>
    <cellStyle name="常规 68 2" xfId="2614"/>
    <cellStyle name="常规 73 2" xfId="2615"/>
    <cellStyle name="差_1110洱源县" xfId="2616"/>
    <cellStyle name="常规 104" xfId="2617"/>
    <cellStyle name="差_1110洱源县 2" xfId="2618"/>
    <cellStyle name="常规 64 3" xfId="2619"/>
    <cellStyle name="常规 59 3" xfId="2620"/>
    <cellStyle name="常规 104 2" xfId="2621"/>
    <cellStyle name="差_1110洱源县 2 2" xfId="2622"/>
    <cellStyle name="差_2009年一般性转移支付标准工资_奖励补助测算7.25 9" xfId="2623"/>
    <cellStyle name="差_1110洱源县_Book1" xfId="2624"/>
    <cellStyle name="差_地方配套按人均增幅控制8.31（调整结案率后）xl_Book1 2 2" xfId="2625"/>
    <cellStyle name="差_1110洱源县_Book1 2" xfId="2626"/>
    <cellStyle name="好_业务工作量指标" xfId="2627"/>
    <cellStyle name="常规 2 14" xfId="2628"/>
    <cellStyle name="好_5334_2006年迪庆县级财政报表附表 2" xfId="2629"/>
    <cellStyle name="差_11大理_Book1" xfId="2630"/>
    <cellStyle name="差_2006年全省财力计算表（中央、决算）" xfId="2631"/>
    <cellStyle name="常规 5 7 2" xfId="2632"/>
    <cellStyle name="好_业务工作量指标 2" xfId="2633"/>
    <cellStyle name="常规 2 14 2" xfId="2634"/>
    <cellStyle name="差_11大理_Book1 2" xfId="2635"/>
    <cellStyle name="差_2、土地面积、人口、粮食产量基本情况" xfId="2636"/>
    <cellStyle name="常规 6 3 2" xfId="2637"/>
    <cellStyle name="常规 29 2 2 2 2" xfId="2638"/>
    <cellStyle name="差_2、土地面积、人口、粮食产量基本情况_Book1" xfId="2639"/>
    <cellStyle name="常规 6 6" xfId="2640"/>
    <cellStyle name="差_基础数据分析_Book1 2 2" xfId="2641"/>
    <cellStyle name="常规 3 3 5 2" xfId="2642"/>
    <cellStyle name="差_2009年一般性转移支付标准工资_地方配套按人均增幅控制8.31（调整结案率后）xl_Book1 2" xfId="2643"/>
    <cellStyle name="好_地方配套按人均增幅控制8.31（调整结案率后）xl_Book1 2" xfId="2644"/>
    <cellStyle name="好_下半年禁吸戒毒经费1000万元_Book1 3" xfId="2645"/>
    <cellStyle name="常规 10 13 2" xfId="2646"/>
    <cellStyle name="常规 3 4 5" xfId="2647"/>
    <cellStyle name="差_2、土地面积、人口、粮食产量基本情况 2 2" xfId="2648"/>
    <cellStyle name="常规 3 4 2 2" xfId="2649"/>
    <cellStyle name="差_高中教师人数（教育厅1.6日提供）" xfId="2650"/>
    <cellStyle name="_Book1_1_村级资金专户(5300009677285012) - 副本" xfId="2651"/>
    <cellStyle name="常规 10 7" xfId="2652"/>
    <cellStyle name="好_Book1_Book1_Book1" xfId="2653"/>
    <cellStyle name="差_2、土地面积、人口、粮食产量基本情况 3" xfId="2654"/>
    <cellStyle name="好_2009年一般性转移支付标准工资_~4190974_Book1 3" xfId="2655"/>
    <cellStyle name="输入 2" xfId="2656"/>
    <cellStyle name="常规 6 6 3" xfId="2657"/>
    <cellStyle name="差_530629_2006年县级财政报表附表" xfId="2658"/>
    <cellStyle name="差_2009年一般性转移支付标准工资_地方配套按人均增幅控制8.31（调整结案率后）xl_Book1 3" xfId="2659"/>
    <cellStyle name="Input [yellow] 2 3" xfId="2660"/>
    <cellStyle name="no dec 3" xfId="2661"/>
    <cellStyle name="差_2、土地面积、人口、粮食产量基本情况_Book1 3" xfId="2662"/>
    <cellStyle name="差_奖励补助测算5.22测试_Book1 3" xfId="2663"/>
    <cellStyle name="_Book1_Book1" xfId="2664"/>
    <cellStyle name="差_2009年一般性转移支付标准工资_不用软件计算9.1不考虑经费管理评价xl_Book1" xfId="2665"/>
    <cellStyle name="千位分隔 2 5 2 2" xfId="2666"/>
    <cellStyle name="好_Book1_Book1 2 2" xfId="2667"/>
    <cellStyle name="常规 29 3 3 2" xfId="2668"/>
    <cellStyle name="好_奖励补助测算5.23新 2" xfId="2669"/>
    <cellStyle name="差_2006年分析表 2" xfId="2670"/>
    <cellStyle name="常规 2 2 2 3 4" xfId="2671"/>
    <cellStyle name="好_2009年一般性转移支付标准工资_奖励补助测算5.23新_Book1 3" xfId="2672"/>
    <cellStyle name="数量" xfId="2673"/>
    <cellStyle name="差_2006年基础数据 3" xfId="2674"/>
    <cellStyle name="差_2006年基础数据_Book1" xfId="2675"/>
    <cellStyle name="差_卫生部门_Book1 2" xfId="2676"/>
    <cellStyle name="好_义务教育阶段教职工人数（教育厅提供最终） 2 2" xfId="2677"/>
    <cellStyle name="差_2009年一般性转移支付标准工资_奖励补助测算7.23_Book1 2" xfId="2678"/>
    <cellStyle name="好_县级基础数据 2" xfId="2679"/>
    <cellStyle name="差_2006年基础数据_Book1 2" xfId="2680"/>
    <cellStyle name="Accent5 3" xfId="2681"/>
    <cellStyle name="差_卫生部门_Book1 2 2" xfId="2682"/>
    <cellStyle name="小数 2 3" xfId="2683"/>
    <cellStyle name="差_2006年基础数据_Book1 2 2" xfId="2684"/>
    <cellStyle name="差_奖励补助测算5.23新" xfId="2685"/>
    <cellStyle name="常规 2 8 2 3" xfId="2686"/>
    <cellStyle name="差_2006年全省财力计算表（中央、决算） 2" xfId="2687"/>
    <cellStyle name="常规 60 3 2" xfId="2688"/>
    <cellStyle name="常规 55 3 2" xfId="2689"/>
    <cellStyle name="常规 4 5 2 2" xfId="2690"/>
    <cellStyle name="常规 100 2 2" xfId="2691"/>
    <cellStyle name="差_2006年全省财力计算表（中央、决算） 2 2" xfId="2692"/>
    <cellStyle name="好_~4190974 2" xfId="2693"/>
    <cellStyle name="常规 2 17 2" xfId="2694"/>
    <cellStyle name="常规 2 22 2" xfId="2695"/>
    <cellStyle name="差_云南农村义务教育统计表 3" xfId="2696"/>
    <cellStyle name="差_历年教师人数_Book1 2" xfId="2697"/>
    <cellStyle name="40% - Accent2" xfId="2698"/>
    <cellStyle name="差_2006年水利统计指标统计表" xfId="2699"/>
    <cellStyle name="40% - Accent2 2 2" xfId="2700"/>
    <cellStyle name="差_1003牟定县 2" xfId="2701"/>
    <cellStyle name="差_2006年水利统计指标统计表 2 2" xfId="2702"/>
    <cellStyle name="好_地方配套按人均增幅控制8.31（调整结案率后）xl 2 2" xfId="2703"/>
    <cellStyle name="好_2009年一般性转移支付标准工资_奖励补助测算7.25 10" xfId="2704"/>
    <cellStyle name="差_2006年水利统计指标统计表_Book1" xfId="2705"/>
    <cellStyle name="好_奖励补助测算7.25 2 2" xfId="2706"/>
    <cellStyle name="差_2006年水利统计指标统计表_Book1 3" xfId="2707"/>
    <cellStyle name="好_县级公安机关公用经费标准奖励测算方案（定稿） 2 2" xfId="2708"/>
    <cellStyle name="常规 35 3 2" xfId="2709"/>
    <cellStyle name="常规 2 2 2 2 2" xfId="2710"/>
    <cellStyle name="好_2009年一般性转移支付标准工资_奖励补助测算7.23_Book1 3" xfId="2711"/>
    <cellStyle name="常规 82 2 4" xfId="2712"/>
    <cellStyle name="常规 2 5" xfId="2713"/>
    <cellStyle name="60% - 强调文字颜色 3" xfId="2714" builtinId="40"/>
    <cellStyle name="差_教师绩效工资测算表（离退休按各地上报数测算）2009年1月1日 2" xfId="2715"/>
    <cellStyle name="常规 2 2 10" xfId="2716"/>
    <cellStyle name="Accent3 - 20% 2" xfId="2717"/>
    <cellStyle name="Currency1" xfId="2718"/>
    <cellStyle name="差_2006年在职人员情况_Book1 2" xfId="2719"/>
    <cellStyle name="差_Book1_1 2" xfId="2720"/>
    <cellStyle name="常规 80" xfId="2721"/>
    <cellStyle name="常规 75" xfId="2722"/>
    <cellStyle name="差_2008云南省分县市中小学教职工统计表（教育厅提供）_Book1 3" xfId="2723"/>
    <cellStyle name="好_2008云南省分县市中小学教职工统计表（教育厅提供）_Book1 2" xfId="2724"/>
    <cellStyle name="数字 2 2 2" xfId="2725"/>
    <cellStyle name="差_地方配套按人均增幅控制8.30一般预算平均增幅、人均可用财力平均增幅两次控制、社会治安系数调整、案件数调整xl" xfId="2726"/>
    <cellStyle name="好_奖励补助测算7.25 (version 1) (version 1) 3" xfId="2727"/>
    <cellStyle name="常规 14 2" xfId="2728"/>
    <cellStyle name="差_2007年检察院案件数_Book1 2" xfId="2729"/>
    <cellStyle name="好_2009年一般性转移支付标准工资_奖励补助测算5.23新 2" xfId="2730"/>
    <cellStyle name="常规 10 13 2 2" xfId="2731"/>
    <cellStyle name="常规 13 4 2" xfId="2732"/>
    <cellStyle name="差_2007年检察院案件数_Book1 2 2" xfId="2733"/>
    <cellStyle name="差_地方配套按人均增幅控制8.30一般预算平均增幅、人均可用财力平均增幅两次控制、社会治安系数调整、案件数调整xl 2 2" xfId="2734"/>
    <cellStyle name="常规 112 2" xfId="2735"/>
    <cellStyle name="常规 67 3" xfId="2736"/>
    <cellStyle name="常规 72 3" xfId="2737"/>
    <cellStyle name="常规 14 3" xfId="2738"/>
    <cellStyle name="差_2007年检察院案件数_Book1 3" xfId="2739"/>
    <cellStyle name="差_2007年可用财力_Book1" xfId="2740"/>
    <cellStyle name="好_Book1_Book1 3" xfId="2741"/>
    <cellStyle name="常规 29 3 4" xfId="2742"/>
    <cellStyle name="千位分隔 2 5 3" xfId="2743"/>
    <cellStyle name="差_2009年一般性转移支付标准工资_奖励补助测算7.25 (version 1) (version 1) 3" xfId="2744"/>
    <cellStyle name="差_2007年人员分部门统计表" xfId="2745"/>
    <cellStyle name="差_2007年人员分部门统计表 2" xfId="2746"/>
    <cellStyle name="差_2007年人员分部门统计表 3" xfId="2747"/>
    <cellStyle name="差_2007年人员分部门统计表_Book1 3" xfId="2748"/>
    <cellStyle name="常规 2 2 8" xfId="2749"/>
    <cellStyle name="差_教师绩效工资测算表（离退休按各地上报数测算）2009年1月1日" xfId="2750"/>
    <cellStyle name="差_2007年政法部门业务指标 2 2" xfId="2751"/>
    <cellStyle name="差_Book1_2_村级资金专户(5300009677285012) - 副本 2 2" xfId="2752"/>
    <cellStyle name="常规 2 67" xfId="2753"/>
    <cellStyle name="常规 2 72" xfId="2754"/>
    <cellStyle name="差_2007年政法部门业务指标_Book1" xfId="2755"/>
    <cellStyle name="好_县级基础数据" xfId="2756"/>
    <cellStyle name="差_2008年县级公安保障标准落实奖励经费分配测算_Book1" xfId="2757"/>
    <cellStyle name="常规 4 2 5" xfId="2758"/>
    <cellStyle name="差_2008年县级公安保障标准落实奖励经费分配测算_Book1 2" xfId="2759"/>
    <cellStyle name="常规 2 24" xfId="2760"/>
    <cellStyle name="常规 2 19" xfId="2761"/>
    <cellStyle name="差_义务教育阶段教职工人数（教育厅提供最终） 2 2" xfId="2762"/>
    <cellStyle name="差_2009年一般性转移支付标准工资_地方配套按人均增幅控制8.30一般预算平均增幅、人均可用财力平均增幅两次控制、社会治安系数调整、案件数调整xl_Book1 3" xfId="2763"/>
    <cellStyle name="差_2008云南省分县市中小学教职工统计表（教育厅提供） 2" xfId="2764"/>
    <cellStyle name="小数 7" xfId="2765"/>
    <cellStyle name="计算 2 3" xfId="2766"/>
    <cellStyle name="差_2008云南省分县市中小学教职工统计表（教育厅提供） 2 2" xfId="2767"/>
    <cellStyle name="好_Book1_3_Book1_1" xfId="2768"/>
    <cellStyle name="常规 2 30" xfId="2769"/>
    <cellStyle name="常规 2 25" xfId="2770"/>
    <cellStyle name="差_2008云南省分县市中小学教职工统计表（教育厅提供） 3" xfId="2771"/>
    <cellStyle name="40% - Accent5 2" xfId="2772"/>
    <cellStyle name="计算 2 4" xfId="2773"/>
    <cellStyle name="好_云南农村义务教育统计表_Book1 2" xfId="2774"/>
    <cellStyle name="好_2009年一般性转移支付标准工资_地方配套按人均增幅控制8.31（调整结案率后）xl_Book1 2 2" xfId="2775"/>
    <cellStyle name="好_检验表" xfId="2776"/>
    <cellStyle name="千位分隔 3 4 2" xfId="2777"/>
    <cellStyle name="差_2008云南省分县市中小学教职工统计表（教育厅提供）_Book1" xfId="2778"/>
    <cellStyle name="常规 74" xfId="2779"/>
    <cellStyle name="常规 69" xfId="2780"/>
    <cellStyle name="好_Book1_Book1_Book1_Book1 2" xfId="2781"/>
    <cellStyle name="差_2008云南省分县市中小学教职工统计表（教育厅提供）_Book1 2" xfId="2782"/>
    <cellStyle name="强调 3" xfId="2783"/>
    <cellStyle name="差_2009年一般性转移支付标准工资_奖励补助测算7.25 3" xfId="2784"/>
    <cellStyle name="好_奖励补助测算5.24冯铸 2" xfId="2785"/>
    <cellStyle name="差_2008云南省分县市中小学教职工统计表（教育厅提供）_Book1 2 2" xfId="2786"/>
    <cellStyle name="强调 3 2" xfId="2787"/>
    <cellStyle name="20% - 强调文字颜色 4 2" xfId="2788"/>
    <cellStyle name="差_2009年一般性转移支付标准工资 2 2" xfId="2789"/>
    <cellStyle name="常规 85 2" xfId="2790"/>
    <cellStyle name="输出 2" xfId="2791"/>
    <cellStyle name="好_下半年禁吸戒毒经费1000万元" xfId="2792"/>
    <cellStyle name="差_0605石屏县_Book1" xfId="2793"/>
    <cellStyle name="差_财政供养人员_Book1 2" xfId="2794"/>
    <cellStyle name="常规 2 2 3 3 3 2" xfId="2795"/>
    <cellStyle name="差_2009年一般性转移支付标准工资_地方配套按人均增幅控制8.30一般预算平均增幅、人均可用财力平均增幅两次控制、社会治安系数调整、案件数调整xl 2" xfId="2796"/>
    <cellStyle name="差_2009年一般性转移支付标准工资_~4190974" xfId="2797"/>
    <cellStyle name="差_03昭通_Book1 3" xfId="2798"/>
    <cellStyle name="差_2009年一般性转移支付标准工资_~4190974 2" xfId="2799"/>
    <cellStyle name="常规 15 5 2" xfId="2800"/>
    <cellStyle name="差_2009年一般性转移支付标准工资_奖励补助测算7.25_Book1" xfId="2801"/>
    <cellStyle name="好_云南省2008年转移支付测算——州市本级考核部分及政策性测算_Book1 3" xfId="2802"/>
    <cellStyle name="常规 84 3" xfId="2803"/>
    <cellStyle name="常规 79 3" xfId="2804"/>
    <cellStyle name="差_城建部门_Book1" xfId="2805"/>
    <cellStyle name="常规 84 3 2" xfId="2806"/>
    <cellStyle name="常规 79 3 2" xfId="2807"/>
    <cellStyle name="差_奖励补助测算7.23" xfId="2808"/>
    <cellStyle name="差_城建部门_Book1 2" xfId="2809"/>
    <cellStyle name="千位分隔 3 2 4" xfId="2810"/>
    <cellStyle name="sstot" xfId="2811"/>
    <cellStyle name="差_2009年一般性转移支付标准工资_~5676413" xfId="2812"/>
    <cellStyle name="常规 32" xfId="2813"/>
    <cellStyle name="常规 27" xfId="2814"/>
    <cellStyle name="差_2009年一般性转移支付标准工资_~5676413 2" xfId="2815"/>
    <cellStyle name="常规 53 4" xfId="2816"/>
    <cellStyle name="常规 48 4" xfId="2817"/>
    <cellStyle name="60% - Accent4 2" xfId="2818"/>
    <cellStyle name="常规 4 3 3" xfId="2819"/>
    <cellStyle name="差_~4190974 3" xfId="2820"/>
    <cellStyle name="常规 5 5 2" xfId="2821"/>
    <cellStyle name="常规 33" xfId="2822"/>
    <cellStyle name="常规 28" xfId="2823"/>
    <cellStyle name="差_2009年一般性转移支付标准工资_~5676413 3" xfId="2824"/>
    <cellStyle name="常规 6 2 4 2 2" xfId="2825"/>
    <cellStyle name="常规 5 6" xfId="2826"/>
    <cellStyle name="差_2009年一般性转移支付标准工资_~5676413_Book1" xfId="2827"/>
    <cellStyle name="差_2009年一般性转移支付标准工资_~5676413_Book1 2 2" xfId="2828"/>
    <cellStyle name="常规 2 13" xfId="2829"/>
    <cellStyle name="差_2009年一般性转移支付标准工资_~5676413_Book1 3" xfId="2830"/>
    <cellStyle name="好_2006年分析表_Book1" xfId="2831"/>
    <cellStyle name="差_三季度－表二_Book1" xfId="2832"/>
    <cellStyle name="差_~5676413_Book1" xfId="2833"/>
    <cellStyle name="差_2009年一般性转移支付标准工资_Book1" xfId="2834"/>
    <cellStyle name="差_2009年一般性转移支付标准工资_Book1 2" xfId="2835"/>
    <cellStyle name="差_基础数据分析" xfId="2836"/>
    <cellStyle name="常规 98 4" xfId="2837"/>
    <cellStyle name="常规 5 3 3" xfId="2838"/>
    <cellStyle name="常规 138 3" xfId="2839"/>
    <cellStyle name="标题 3 2" xfId="2840"/>
    <cellStyle name="差_2009年一般性转移支付标准工资_Book1 2 2" xfId="2841"/>
    <cellStyle name="好_2009年一般性转移支付标准工资_奖励补助测算7.25 11" xfId="2842"/>
    <cellStyle name="好_2009年一般性转移支付标准工资_奖励补助测算5.22测试" xfId="2843"/>
    <cellStyle name="差_2009年一般性转移支付标准工资_奖励补助测算5.23新_Book1 2" xfId="2844"/>
    <cellStyle name="好_2007年检察院案件数 3" xfId="2845"/>
    <cellStyle name="常规 6 9" xfId="2846"/>
    <cellStyle name="差_检验表（调整后） 2" xfId="2847"/>
    <cellStyle name="好_三季度－表二 2" xfId="2848"/>
    <cellStyle name="常规 2 73 2" xfId="2849"/>
    <cellStyle name="常规 2 68 2" xfId="2850"/>
    <cellStyle name="差_2009年一般性转移支付标准工资_不用软件计算9.1不考虑经费管理评价xl 2" xfId="2851"/>
    <cellStyle name="差_2009年一般性转移支付标准工资_不用软件计算9.1不考虑经费管理评价xl 2 2" xfId="2852"/>
    <cellStyle name="好_云南省2008年转移支付测算——州市本级考核部分及政策性测算_Book1" xfId="2853"/>
    <cellStyle name="差_2009年一般性转移支付标准工资_奖励补助测算7.23" xfId="2854"/>
    <cellStyle name="好_2009年一般性转移支付标准工资_奖励补助测算5.22测试_Book1 2 2" xfId="2855"/>
    <cellStyle name="常规 7 7" xfId="2856"/>
    <cellStyle name="常规 2 2_Book1" xfId="2857"/>
    <cellStyle name="差_11大理 2" xfId="2858"/>
    <cellStyle name="差_第五部分(才淼、饶永宏）" xfId="2859"/>
    <cellStyle name="好_2009年一般性转移支付标准工资_奖励补助测算7.25 8" xfId="2860"/>
    <cellStyle name="差_三季度－表二_Book1 3" xfId="2861"/>
    <cellStyle name="差_~5676413_Book1 3" xfId="2862"/>
    <cellStyle name="好_地方配套按人均增幅控制8.30一般预算平均增幅、人均可用财力平均增幅两次控制、社会治安系数调整、案件数调整xl_Book1 3" xfId="2863"/>
    <cellStyle name="差_2009年一般性转移支付标准工资_不用软件计算9.1不考虑经费管理评价xl_Book1 2 2" xfId="2864"/>
    <cellStyle name="差_Book1_3" xfId="2865"/>
    <cellStyle name="常规 2 6 2 2" xfId="2866"/>
    <cellStyle name="好_教育厅提供义务教育及高中教师人数（2009年1月6日）" xfId="2867"/>
    <cellStyle name="差_Book1_Book1_Book1_2" xfId="2868"/>
    <cellStyle name="差_2009年一般性转移支付标准工资_地方配套按人均增幅控制8.30xl" xfId="2869"/>
    <cellStyle name="差_2009年一般性转移支付标准工资_地方配套按人均增幅控制8.30xl 2" xfId="2870"/>
    <cellStyle name="差_2009年一般性转移支付标准工资_地方配套按人均增幅控制8.30xl 3" xfId="2871"/>
    <cellStyle name="好_2007年检察院案件数 2 2" xfId="2872"/>
    <cellStyle name="常规 6 8 2" xfId="2873"/>
    <cellStyle name="差_2009年一般性转移支付标准工资_地方配套按人均增幅控制8.30xl_Book1" xfId="2874"/>
    <cellStyle name="差_2009年一般性转移支付标准工资_地方配套按人均增幅控制8.30xl_Book1 2" xfId="2875"/>
    <cellStyle name="差_2009年一般性转移支付标准工资_地方配套按人均增幅控制8.30一般预算平均增幅、人均可用财力平均增幅两次控制、社会治安系数调整、案件数调整xl 3" xfId="2876"/>
    <cellStyle name="Accent1 - 20% 2" xfId="2877"/>
    <cellStyle name="差_2009年一般性转移支付标准工资_地方配套按人均增幅控制8.31（调整结案率后）xl 3" xfId="2878"/>
    <cellStyle name="好_2006年基础数据_Book1" xfId="2879"/>
    <cellStyle name="Accent2 3" xfId="2880"/>
    <cellStyle name="常规 2 8 3 2 2 2" xfId="2881"/>
    <cellStyle name="常规 2 2 3 2 4 2" xfId="2882"/>
    <cellStyle name="好_2007年政法部门业务指标_Book1 2 2" xfId="2883"/>
    <cellStyle name="差_2009年一般性转移支付标准工资_奖励补助测算5.22测试_Book1 2" xfId="2884"/>
    <cellStyle name="常规 73 3" xfId="2885"/>
    <cellStyle name="常规 68 3" xfId="2886"/>
    <cellStyle name="差_2009年一般性转移支付标准工资_奖励补助测算5.23新" xfId="2887"/>
    <cellStyle name="常规 2 5 2 4" xfId="2888"/>
    <cellStyle name="常规 2 8 2 4" xfId="2889"/>
    <cellStyle name="差_2006年全省财力计算表（中央、决算） 3" xfId="2890"/>
    <cellStyle name="好_云南省2008年中小学教职工情况（教育厅提供20090101加工整理） 2 2" xfId="2891"/>
    <cellStyle name="小数 6" xfId="2892"/>
    <cellStyle name="小数 6 2" xfId="2893"/>
    <cellStyle name="差_下半年禁吸戒毒经费1000万元 2" xfId="2894"/>
    <cellStyle name="Heading 4" xfId="2895"/>
    <cellStyle name="_ET_STYLE_NoName_00__Book1" xfId="2896"/>
    <cellStyle name="差_2009年一般性转移支付标准工资_奖励补助测算5.23新_Book1" xfId="2897"/>
    <cellStyle name="差_2009年一般性转移支付标准工资_奖励补助测算5.23新_Book1 3" xfId="2898"/>
    <cellStyle name="常规 2 42" xfId="2899"/>
    <cellStyle name="常规 2 37" xfId="2900"/>
    <cellStyle name="差_Book1_Book1_2 3" xfId="2901"/>
    <cellStyle name="常规 93 3 2" xfId="2902"/>
    <cellStyle name="差_2009年一般性转移支付标准工资_奖励补助测算5.24冯铸 2 2" xfId="2903"/>
    <cellStyle name="差_奖励补助测算7.25 4" xfId="2904"/>
    <cellStyle name="Comma [0]" xfId="2905"/>
    <cellStyle name="常规 16 3 2" xfId="2906"/>
    <cellStyle name="好_三季度－表二_Book1 3" xfId="2907"/>
    <cellStyle name="差_地方配套按人均增幅控制8.31（调整结案率后）xl_Book1 3" xfId="2908"/>
    <cellStyle name="好_奖励补助测算5.23新_Book1" xfId="2909"/>
    <cellStyle name="差_2006年分析表_Book1" xfId="2910"/>
    <cellStyle name="差_2009年一般性转移支付标准工资_奖励补助测算5.24冯铸_Book1" xfId="2911"/>
    <cellStyle name="差_奖励补助测算5.23新_Book1 2" xfId="2912"/>
    <cellStyle name="千位分隔[0]" xfId="2913" builtinId="6"/>
    <cellStyle name="好_义务教育阶段教职工人数（教育厅提供最终）" xfId="2914"/>
    <cellStyle name="差_2009年一般性转移支付标准工资_奖励补助测算7.23 2" xfId="2915"/>
    <cellStyle name="常规 2 4 2 5" xfId="2916"/>
    <cellStyle name="差_奖励补助测算7.25 (version 1) (version 1)_Book1 2" xfId="2917"/>
    <cellStyle name="常规 2 2 2 4 2" xfId="2918"/>
    <cellStyle name="强调文字颜色 1 2" xfId="2919"/>
    <cellStyle name="常规 2 2 3 6" xfId="2920"/>
    <cellStyle name="Accent5 9" xfId="2921"/>
    <cellStyle name="差_指标四_Book1 2" xfId="2922"/>
    <cellStyle name="常规 10 13 2 2 2 2" xfId="2923"/>
    <cellStyle name="差_2009年一般性转移支付标准工资_奖励补助测算7.23_Book1 2 2" xfId="2924"/>
    <cellStyle name="差_县级公安机关公用经费标准奖励测算方案（定稿） 2" xfId="2925"/>
    <cellStyle name="常规 77 4" xfId="2926"/>
    <cellStyle name="常规 82 4" xfId="2927"/>
    <cellStyle name="差_2009年一般性转移支付标准工资_奖励补助测算7.23_Book1 3" xfId="2928"/>
    <cellStyle name="常规 2 7 3 4" xfId="2929"/>
    <cellStyle name="好_下半年禁吸戒毒经费1000万元_Book1 2 2" xfId="2930"/>
    <cellStyle name="常规 2 5 2 2 2" xfId="2931"/>
    <cellStyle name="好_1110洱源县_Book1 3" xfId="2932"/>
    <cellStyle name="差_2009年一般性转移支付标准工资_奖励补助测算7.25 (version 1) (version 1)_Book1" xfId="2933"/>
    <cellStyle name="好_下半年禁吸戒毒经费1000万元 3" xfId="2934"/>
    <cellStyle name="常规 2 2 2 2 2 3 2" xfId="2935"/>
    <cellStyle name="差_0605石屏县_Book1 3" xfId="2936"/>
    <cellStyle name="好_2009年一般性转移支付标准工资_~4190974_Book1 2 2" xfId="2937"/>
    <cellStyle name="Accent5 - 40% 2" xfId="2938"/>
    <cellStyle name="差_Book1_1_Book1" xfId="2939"/>
    <cellStyle name="差_2009年一般性转移支付标准工资_奖励补助测算7.25 (version 1) (version 1)_Book1 2 2" xfId="2940"/>
    <cellStyle name="常规 3 5" xfId="2941"/>
    <cellStyle name="常规 2 2 3 2 2 2 2" xfId="2942"/>
    <cellStyle name="Input 20" xfId="2943"/>
    <cellStyle name="Input 15" xfId="2944"/>
    <cellStyle name="常规 31 2" xfId="2945"/>
    <cellStyle name="常规 26 2" xfId="2946"/>
    <cellStyle name="差_2009年一般性转移支付标准工资_奖励补助测算7.25 10" xfId="2947"/>
    <cellStyle name="常规 26 3" xfId="2948"/>
    <cellStyle name="常规 31 3" xfId="2949"/>
    <cellStyle name="Input 21" xfId="2950"/>
    <cellStyle name="Input 16" xfId="2951"/>
    <cellStyle name="差_2009年一般性转移支付标准工资_奖励补助测算7.25 11" xfId="2952"/>
    <cellStyle name="差_2009年一般性转移支付标准工资_奖励补助测算7.25 8" xfId="2953"/>
    <cellStyle name="常规 14 4" xfId="2954"/>
    <cellStyle name="Input 5 2" xfId="2955"/>
    <cellStyle name="差_Book2_Book1 3" xfId="2956"/>
    <cellStyle name="常规 6 6 2 2" xfId="2957"/>
    <cellStyle name="差_2017年" xfId="2958"/>
    <cellStyle name="好_地方配套按人均增幅控制8.31（调整结案率后）xl_Book1 3" xfId="2959"/>
    <cellStyle name="常规 3 2 2 3" xfId="2960"/>
    <cellStyle name="差_2017年 2" xfId="2961"/>
    <cellStyle name="常规 2 3 2 2 2" xfId="2962"/>
    <cellStyle name="常规 2 2 2 2 3 2 3" xfId="2963"/>
    <cellStyle name="20% - 强调文字颜色 1" xfId="2964" builtinId="30"/>
    <cellStyle name="常规 85 3 2" xfId="2965"/>
    <cellStyle name="好_03昭通" xfId="2966"/>
    <cellStyle name="好_2009年一般性转移支付标准工资_地方配套按人均增幅控制8.30一般预算平均增幅、人均可用财力平均增幅两次控制、社会治安系数调整、案件数调整xl_Book1 3" xfId="2967"/>
    <cellStyle name="常规 94 2" xfId="2968"/>
    <cellStyle name="常规 42" xfId="2969"/>
    <cellStyle name="常规 37" xfId="2970"/>
    <cellStyle name="20% - Accent3" xfId="2971"/>
    <cellStyle name="好_0502通海县" xfId="2972"/>
    <cellStyle name="好_11大理_Book1" xfId="2973"/>
    <cellStyle name="差_地方配套按人均增幅控制8.30一般预算平均增幅、人均可用财力平均增幅两次控制、社会治安系数调整、案件数调整xl_Book1 3" xfId="2974"/>
    <cellStyle name="差_530629_2006年县级财政报表附表_Book1 2 2" xfId="2975"/>
    <cellStyle name="常规 84 2" xfId="2976"/>
    <cellStyle name="常规 79 2" xfId="2977"/>
    <cellStyle name="常规 14 3 2 2" xfId="2978"/>
    <cellStyle name="好_云南省2008年转移支付测算——州市本级考核部分及政策性测算_Book1 2" xfId="2979"/>
    <cellStyle name="好_2009年一般性转移支付标准工资_不用软件计算9.1不考虑经费管理评价xl 2" xfId="2980"/>
    <cellStyle name="好_2007年检察院案件数_Book1 2 2" xfId="2981"/>
    <cellStyle name="常规 52" xfId="2982"/>
    <cellStyle name="常规 47" xfId="2983"/>
    <cellStyle name="好_高中教师人数（教育厅1.6日提供）_Book1" xfId="2984"/>
    <cellStyle name="差_5334_2006年迪庆县级财政报表附表 2" xfId="2985"/>
    <cellStyle name="差_Book1_1_Book1 2" xfId="2986"/>
    <cellStyle name="差_丽江汇总_Book1" xfId="2987"/>
    <cellStyle name="差_Book1_1_Book1_1" xfId="2988"/>
    <cellStyle name="好_Book1_Book1_2" xfId="2989"/>
    <cellStyle name="常规 9 3 2 2" xfId="2990"/>
    <cellStyle name="差_Book1_1_Book1_1 2" xfId="2991"/>
    <cellStyle name="差_县级公安机关公用经费标准奖励测算方案（定稿）_Book1 3" xfId="2992"/>
    <cellStyle name="差_Book1_1_Book1_1 2 2" xfId="2993"/>
    <cellStyle name="差_Book1_1_Book1_1_Book1 2 2" xfId="2994"/>
    <cellStyle name="差_奖励补助测算5.22测试 3" xfId="2995"/>
    <cellStyle name="差_Book1_1_Book1_1_Book1 3" xfId="2996"/>
    <cellStyle name="强调文字颜色 3 2" xfId="2997"/>
    <cellStyle name="差_Book1_1_Book1_Book1 3" xfId="2998"/>
    <cellStyle name="好_2007年检察院案件数_Book1" xfId="2999"/>
    <cellStyle name="常规 4 2 3 2 2 2" xfId="3000"/>
    <cellStyle name="差_Book1_1_Book1_Book1_Book1" xfId="3001"/>
    <cellStyle name="常规 19 5" xfId="3002"/>
    <cellStyle name="好_2009年一般性转移支付标准工资_不用软件计算9.1不考虑经费管理评价xl_Book1" xfId="3003"/>
    <cellStyle name="常规 2 7 4 2" xfId="3004"/>
    <cellStyle name="差_地方配套按人均增幅控制8.30xl_Book1 2 2" xfId="3005"/>
    <cellStyle name="差_高中教师人数（教育厅1.6日提供） 2 2" xfId="3006"/>
    <cellStyle name="差_Book1_2_Book1 2 2" xfId="3007"/>
    <cellStyle name="差_Book1_2_村级资金专户(5300009677285012) - 副本 3" xfId="3008"/>
    <cellStyle name="常规 2 2 3 2 4" xfId="3009"/>
    <cellStyle name="强调 2 2 2" xfId="3010"/>
    <cellStyle name="好_义务教育阶段教职工人数（教育厅提供最终）_Book1 2 2" xfId="3011"/>
    <cellStyle name="差_奖励补助测算5.24冯铸_Book1" xfId="3012"/>
    <cellStyle name="好_Book1_2_村级资金专户(5300009677285012) - 副本" xfId="3013"/>
    <cellStyle name="常规 3 3 4" xfId="3014"/>
    <cellStyle name="差_奖励补助测算5.24冯铸_Book1 2" xfId="3015"/>
    <cellStyle name="差_Book1_3_Book1_1" xfId="3016"/>
    <cellStyle name="常规 2 9 5" xfId="3017"/>
    <cellStyle name="常规 2 7 2 2 2" xfId="3018"/>
    <cellStyle name="差_Book1_3_村级资金专户(5300009677285012) - 副本" xfId="3019"/>
    <cellStyle name="差_Book1_4" xfId="3020"/>
    <cellStyle name="好_云南省2008年中小学教职工情况（教育厅提供20090101加工整理）_Book1 2" xfId="3021"/>
    <cellStyle name="强调 3 3" xfId="3022"/>
    <cellStyle name="好_2008云南省分县市中小学教职工统计表（教育厅提供）_Book1 2 2" xfId="3023"/>
    <cellStyle name="差_Book1_4_村级资金专户(5300009677285012) - 副本" xfId="3024"/>
    <cellStyle name="好_第五部分(才淼、饶永宏）_Book1 2" xfId="3025"/>
    <cellStyle name="差_Book1_4_村级资金专户(5300009677285012) - 副本 2" xfId="3026"/>
    <cellStyle name="好_地方配套按人均增幅控制8.31（调整结案率后）xl_Book1" xfId="3027"/>
    <cellStyle name="常规 2 10 3" xfId="3028"/>
    <cellStyle name="常规 2 26 2 2 2" xfId="3029"/>
    <cellStyle name="差_基础数据分析 3" xfId="3030"/>
    <cellStyle name="千位分隔 2 2" xfId="3031"/>
    <cellStyle name="差_Book1_Book1_Book1_1 2" xfId="3032"/>
    <cellStyle name="常规 6 2 6" xfId="3033"/>
    <cellStyle name="表标题" xfId="3034"/>
    <cellStyle name="差_Book1_Book1_Book1_2 2 2" xfId="3035"/>
    <cellStyle name="常规 10 2 2" xfId="3036"/>
    <cellStyle name="常规 6 2 7" xfId="3037"/>
    <cellStyle name="差_Book1_Book1_Book1_Book1" xfId="3038"/>
    <cellStyle name="_Book1_1_Book1_村级资金专户(5300009677285012) - 副本" xfId="3039"/>
    <cellStyle name="常规 6 6 2" xfId="3040"/>
    <cellStyle name="好_2009年一般性转移支付标准工资_~4190974_Book1 2" xfId="3041"/>
    <cellStyle name="常规 3 2" xfId="3042"/>
    <cellStyle name="好_卫生部门 2 2" xfId="3043"/>
    <cellStyle name="好_财政支出对上级的依赖程度" xfId="3044"/>
    <cellStyle name="差_M01-2(州市补助收入)_Book1" xfId="3045"/>
    <cellStyle name="常规 72 2" xfId="3046"/>
    <cellStyle name="常规 67 2" xfId="3047"/>
    <cellStyle name="差_地方配套按人均增幅控制8.31（调整结案率后）xl 3" xfId="3048"/>
    <cellStyle name="差_Book1_Book1_Book1_Book1 2" xfId="3049"/>
    <cellStyle name="好_2006年水利统计指标统计表_Book1" xfId="3050"/>
    <cellStyle name="常规 5 5" xfId="3051"/>
    <cellStyle name="差_2009年一般性转移支付标准工资_奖励补助测算5.22测试 3" xfId="3052"/>
    <cellStyle name="差_Book2 2 2" xfId="3053"/>
    <cellStyle name="常规 61 2 2" xfId="3054"/>
    <cellStyle name="常规 56 2 2" xfId="3055"/>
    <cellStyle name="差_基础数据分析_Book1 3" xfId="3056"/>
    <cellStyle name="好_卫生部门_Book1 2 2" xfId="3057"/>
    <cellStyle name="汇总 2 2" xfId="3058"/>
    <cellStyle name="好_2006年在职人员情况" xfId="3059"/>
    <cellStyle name="差_M01-2(州市补助收入) 2" xfId="3060"/>
    <cellStyle name="差_地方配套按人均增幅控制8.30xl 2 2" xfId="3061"/>
    <cellStyle name="好_奖励补助测算5.22测试_Book1 3" xfId="3062"/>
    <cellStyle name="差_M03 2 2" xfId="3063"/>
    <cellStyle name="好_2009年一般性转移支付标准工资_地方配套按人均增幅控制8.30一般预算平均增幅、人均可用财力平均增幅两次控制、社会治安系数调整、案件数调整xl 3" xfId="3064"/>
    <cellStyle name="差_云南省2008年中小学教职工情况（教育厅提供20090101加工整理）" xfId="3065"/>
    <cellStyle name="差_M03_Book1" xfId="3066"/>
    <cellStyle name="差_M03_Book1 2" xfId="3067"/>
    <cellStyle name="差_奖励补助测算7.25 9" xfId="3068"/>
    <cellStyle name="检查单元格 2" xfId="3069"/>
    <cellStyle name="常规 6 2 2 4" xfId="3070"/>
    <cellStyle name="好_00省级(定稿)_Book1" xfId="3071"/>
    <cellStyle name="好_2009年一般性转移支付标准工资_奖励补助测算7.25 5" xfId="3072"/>
    <cellStyle name="好_2009年一般性转移支付标准工资_奖励补助测算7.23" xfId="3073"/>
    <cellStyle name="好_2006年在职人员情况 2 2" xfId="3074"/>
    <cellStyle name="差_地方配套按人均增幅控制8.30一般预算平均增幅、人均可用财力平均增幅两次控制、社会治安系数调整、案件数调整xl_Book1" xfId="3075"/>
    <cellStyle name="差_不用软件计算9.1不考虑经费管理评价xl_Book1 2" xfId="3076"/>
    <cellStyle name="差_不用软件计算9.1不考虑经费管理评价xl_Book1 3" xfId="3077"/>
    <cellStyle name="40% - Accent5 3" xfId="3078"/>
    <cellStyle name="差_财政供养人员 2 2" xfId="3079"/>
    <cellStyle name="常规 97 3 2" xfId="3080"/>
    <cellStyle name="常规 5 2 2 2" xfId="3081"/>
    <cellStyle name="差_财政供养人员 3" xfId="3082"/>
    <cellStyle name="常规 14 4 2" xfId="3083"/>
    <cellStyle name="好_下半年禁吸戒毒经费1000万元 2" xfId="3084"/>
    <cellStyle name="差_0605石屏县_Book1 2" xfId="3085"/>
    <cellStyle name="差_财政供养人员_Book1 2 2" xfId="3086"/>
    <cellStyle name="差_财政供养人员_Book1 3" xfId="3087"/>
    <cellStyle name="差_2009年一般性转移支付标准工资_~5676413_Book1 2" xfId="3088"/>
    <cellStyle name="Accent1 - 40% 2" xfId="3089"/>
    <cellStyle name="常规 2 12" xfId="3090"/>
    <cellStyle name="好_基础数据分析" xfId="3091"/>
    <cellStyle name="常规 2 12 2" xfId="3092"/>
    <cellStyle name="常规 14 5 2" xfId="3093"/>
    <cellStyle name="常规 6 2 4 3" xfId="3094"/>
    <cellStyle name="差_财政支出对上级的依赖程度_Book1 2" xfId="3095"/>
    <cellStyle name="差_城建部门" xfId="3096"/>
    <cellStyle name="常规 2 4 2" xfId="3097"/>
    <cellStyle name="60% - 强调文字颜色 2 2" xfId="3098"/>
    <cellStyle name="常规 82 2 3 2" xfId="3099"/>
    <cellStyle name="好_2009年一般性转移支付标准工资_奖励补助测算5.23新_Book1 2 2" xfId="3100"/>
    <cellStyle name="差_城建部门 2" xfId="3101"/>
    <cellStyle name="好_00省级(定稿) 2" xfId="3102"/>
    <cellStyle name="好_2006年在职人员情况_Book1 3" xfId="3103"/>
    <cellStyle name="差_村级资金专户(5300009677285012) - 副本" xfId="3104"/>
    <cellStyle name="常规 51 2" xfId="3105"/>
    <cellStyle name="常规 46 2" xfId="3106"/>
    <cellStyle name="差_地方配套按人均增幅控制8.30xl" xfId="3107"/>
    <cellStyle name="常规 80 3 2" xfId="3108"/>
    <cellStyle name="常规 75 3 2" xfId="3109"/>
    <cellStyle name="常规 6 3 2 2 2 2" xfId="3110"/>
    <cellStyle name="常规 9 2 3 2 3" xfId="3111"/>
    <cellStyle name="常规 2 2 4" xfId="3112"/>
    <cellStyle name="常规 37 3 2" xfId="3113"/>
    <cellStyle name="常规 2 2 4 2 2" xfId="3114"/>
    <cellStyle name="常规 17 3 2" xfId="3115"/>
    <cellStyle name="差_地方配套按人均增幅控制8.30一般预算平均增幅、人均可用财力平均增幅两次控制、社会治安系数调整、案件数调整xl 2" xfId="3116"/>
    <cellStyle name="Title" xfId="3117"/>
    <cellStyle name="常规 69 4" xfId="3118"/>
    <cellStyle name="常规 74 4" xfId="3119"/>
    <cellStyle name="常规 5 4 2 3" xfId="3120"/>
    <cellStyle name="常规 2 7 5 2" xfId="3121"/>
    <cellStyle name="常规 18 2 3" xfId="3122"/>
    <cellStyle name="差_云南农村义务教育统计表 2" xfId="3123"/>
    <cellStyle name="통화_BOILER-CO1" xfId="3124"/>
    <cellStyle name="差_奖励补助测算5.23新 2 2" xfId="3125"/>
    <cellStyle name="差_地方配套按人均增幅控制8.30一般预算平均增幅、人均可用财力平均增幅两次控制、社会治安系数调整、案件数调整xl 3" xfId="3126"/>
    <cellStyle name="好_基础数据分析_Book1" xfId="3127"/>
    <cellStyle name="常规 18 3" xfId="3128"/>
    <cellStyle name="常规 23 3" xfId="3129"/>
    <cellStyle name="_Book1_3_村级资金专户(5300009677285012) - 副本" xfId="3130"/>
    <cellStyle name="差_地方配套按人均增幅控制8.30一般预算平均增幅、人均可用财力平均增幅两次控制、社会治安系数调整、案件数调整xl_Book1 2 2" xfId="3131"/>
    <cellStyle name="差_地方配套按人均增幅控制8.31（调整结案率后）xl" xfId="3132"/>
    <cellStyle name="常规 16 6" xfId="3133"/>
    <cellStyle name="好_三季度－表二_Book1 2" xfId="3134"/>
    <cellStyle name="千位分隔 3 3 2" xfId="3135"/>
    <cellStyle name="差_地方配套按人均增幅控制8.31（调整结案率后）xl_Book1 2" xfId="3136"/>
    <cellStyle name="差_11大理 2 2" xfId="3137"/>
    <cellStyle name="差_第五部分(才淼、饶永宏） 2" xfId="3138"/>
    <cellStyle name="差_第五部分(才淼、饶永宏） 2 2" xfId="3139"/>
    <cellStyle name="常规 13 6" xfId="3140"/>
    <cellStyle name="差_第五部分(才淼、饶永宏）_Book1 2 2" xfId="3141"/>
    <cellStyle name="差_第五部分(才淼、饶永宏）_Book1 3" xfId="3142"/>
    <cellStyle name="差_第一部分：综合全" xfId="3143"/>
    <cellStyle name="差_第一部分：综合全 2" xfId="3144"/>
    <cellStyle name="常规 2 10 4" xfId="3145"/>
    <cellStyle name="差_2009年一般性转移支付标准工资_~4190974_Book1 3" xfId="3146"/>
    <cellStyle name="差_高中教师人数（教育厅1.6日提供） 2" xfId="3147"/>
    <cellStyle name="差_奖励补助测算7.25 (version 1) (version 1) 3" xfId="3148"/>
    <cellStyle name="常规 75 2" xfId="3149"/>
    <cellStyle name="常规 80 2" xfId="3150"/>
    <cellStyle name="常规 2 13 2 2" xfId="3151"/>
    <cellStyle name="常规 2 7 5" xfId="3152"/>
    <cellStyle name="差_云南农村义务教育统计表" xfId="3153"/>
    <cellStyle name="差_奖励补助测算5.23新 2" xfId="3154"/>
    <cellStyle name="差_2009年一般性转移支付标准工资_不用软件计算9.1不考虑经费管理评价xl 3" xfId="3155"/>
    <cellStyle name="好_三季度－表二 3" xfId="3156"/>
    <cellStyle name="差_高中教师人数（教育厅1.6日提供）_Book1 2 2" xfId="3157"/>
    <cellStyle name="差_高中教师人数（教育厅1.6日提供）_Book1 3" xfId="3158"/>
    <cellStyle name="常规 5 4 2 4" xfId="3159"/>
    <cellStyle name="常规 2 7 5 3" xfId="3160"/>
    <cellStyle name="差_汇总 2" xfId="3161"/>
    <cellStyle name="差_汇总 3" xfId="3162"/>
    <cellStyle name="Millares_96 Risk" xfId="3163"/>
    <cellStyle name="常规 2 8 5 2" xfId="3164"/>
    <cellStyle name="差_基础数据分析 2" xfId="3165"/>
    <cellStyle name="差_基础数据分析_Book1 2" xfId="3166"/>
    <cellStyle name="好_2009年一般性转移支付标准工资_地方配套按人均增幅控制8.30一般预算平均增幅、人均可用财力平均增幅两次控制、社会治安系数调整、案件数调整xl 2 2" xfId="3167"/>
    <cellStyle name="差_云南省2008年中小学教职工情况（教育厅提供20090101加工整理）_Book1" xfId="3168"/>
    <cellStyle name="小数 6 3" xfId="3169"/>
    <cellStyle name="好_2009年一般性转移支付标准工资_地方配套按人均增幅控制8.30一般预算平均增幅、人均可用财力平均增幅两次控制、社会治安系数调整、案件数调整xl_Book1 2 2" xfId="3170"/>
    <cellStyle name="常规 78 2 2" xfId="3171"/>
    <cellStyle name="常规 83 2 2" xfId="3172"/>
    <cellStyle name="差_03昭通 3" xfId="3173"/>
    <cellStyle name="好_县级公安机关公用经费标准奖励测算方案（定稿）" xfId="3174"/>
    <cellStyle name="差_检验表（调整后）_Book1" xfId="3175"/>
    <cellStyle name="差_检验表（调整后）_Book1 2" xfId="3176"/>
    <cellStyle name="差_文体广播部门 2" xfId="3177"/>
    <cellStyle name="差_检验表_Book1" xfId="3178"/>
    <cellStyle name="差_奖励补助测算5.22测试" xfId="3179"/>
    <cellStyle name="差_奖励补助测算5.22测试_Book1" xfId="3180"/>
    <cellStyle name="差_奖励补助测算5.22测试_Book1 2" xfId="3181"/>
    <cellStyle name="差_2009年一般性转移支付标准工资_地方配套按人均增幅控制8.31（调整结案率后）xl" xfId="3182"/>
    <cellStyle name="差_奖励补助测算5.23新_Book1" xfId="3183"/>
    <cellStyle name="常规 9 5 2" xfId="3184"/>
    <cellStyle name="好_地方配套按人均增幅控制8.31（调整结案率后）xl 2" xfId="3185"/>
    <cellStyle name="常规 10_2016年计划减贫人员花名小贾" xfId="3186"/>
    <cellStyle name="差_奖励补助测算5.23新_Book1 3" xfId="3187"/>
    <cellStyle name="差_奖励补助测算5.24冯铸" xfId="3188"/>
    <cellStyle name="差_业务工作量指标 2" xfId="3189"/>
    <cellStyle name="差_奖励补助测算5.24冯铸 3" xfId="3190"/>
    <cellStyle name="常规 11 5" xfId="3191"/>
    <cellStyle name="常规 73 3 2" xfId="3192"/>
    <cellStyle name="常规 68 3 2" xfId="3193"/>
    <cellStyle name="差_奖励补助测算5.24冯铸_Book1 2 2" xfId="3194"/>
    <cellStyle name="常规 3 3 5" xfId="3195"/>
    <cellStyle name="差_奖励补助测算5.24冯铸_Book1 3" xfId="3196"/>
    <cellStyle name="千位分隔 3 5" xfId="3197"/>
    <cellStyle name="差_奖励补助测算7.23 2" xfId="319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FD70"/>
  <sheetViews>
    <sheetView tabSelected="1" zoomScale="70" zoomScaleNormal="70" topLeftCell="A19" workbookViewId="0">
      <selection activeCell="B24" sqref="B24"/>
    </sheetView>
  </sheetViews>
  <sheetFormatPr defaultColWidth="9" defaultRowHeight="33" customHeight="true"/>
  <cols>
    <col min="1" max="1" width="6.875" style="8" customWidth="true"/>
    <col min="2" max="2" width="22" style="8" customWidth="true"/>
    <col min="3" max="3" width="13.625" style="9" customWidth="true"/>
    <col min="4" max="4" width="7.375" style="8" customWidth="true"/>
    <col min="5" max="5" width="7.75" style="10" customWidth="true"/>
    <col min="6" max="6" width="8.74166666666667" style="10" customWidth="true"/>
    <col min="7" max="7" width="7.375" style="10" customWidth="true"/>
    <col min="8" max="8" width="53.7416666666667" style="8" customWidth="true"/>
    <col min="9" max="9" width="13.3833333333333" style="11" customWidth="true"/>
    <col min="10" max="10" width="11.6" style="11" customWidth="true"/>
    <col min="11" max="11" width="10.35" style="11" customWidth="true"/>
    <col min="12" max="12" width="7" style="8" customWidth="true"/>
    <col min="13" max="13" width="6.075" style="8" customWidth="true"/>
    <col min="14" max="14" width="27.75" style="12" customWidth="true"/>
    <col min="15" max="15" width="25.5" style="12" customWidth="true"/>
    <col min="16" max="16" width="23" style="12" customWidth="true"/>
    <col min="17" max="17" width="9.5" style="8" customWidth="true"/>
    <col min="18" max="18" width="9.625" style="8" customWidth="true"/>
    <col min="19" max="19" width="9.875" style="8" customWidth="true"/>
    <col min="20" max="20" width="8.75" style="8" customWidth="true"/>
    <col min="21" max="16384" width="9" style="8"/>
  </cols>
  <sheetData>
    <row r="1" ht="52" customHeight="true" spans="1:20">
      <c r="A1" s="13" t="s">
        <v>0</v>
      </c>
      <c r="B1" s="13"/>
      <c r="C1" s="13"/>
      <c r="D1" s="13"/>
      <c r="E1" s="37"/>
      <c r="F1" s="37"/>
      <c r="G1" s="13"/>
      <c r="H1" s="13"/>
      <c r="I1" s="59"/>
      <c r="J1" s="59"/>
      <c r="K1" s="59"/>
      <c r="L1" s="13"/>
      <c r="M1" s="13"/>
      <c r="N1" s="13"/>
      <c r="O1" s="13"/>
      <c r="P1" s="13"/>
      <c r="Q1" s="13"/>
      <c r="R1" s="13"/>
      <c r="S1" s="13"/>
      <c r="T1" s="13"/>
    </row>
    <row r="2" s="1" customFormat="true" ht="25" customHeight="true" spans="1:20">
      <c r="A2" s="14" t="s">
        <v>1</v>
      </c>
      <c r="B2" s="14" t="s">
        <v>2</v>
      </c>
      <c r="C2" s="14" t="s">
        <v>3</v>
      </c>
      <c r="D2" s="14" t="s">
        <v>4</v>
      </c>
      <c r="E2" s="38" t="s">
        <v>5</v>
      </c>
      <c r="F2" s="38" t="s">
        <v>6</v>
      </c>
      <c r="G2" s="38" t="s">
        <v>7</v>
      </c>
      <c r="H2" s="14" t="s">
        <v>8</v>
      </c>
      <c r="I2" s="60" t="s">
        <v>9</v>
      </c>
      <c r="J2" s="60"/>
      <c r="K2" s="60"/>
      <c r="L2" s="14"/>
      <c r="M2" s="14"/>
      <c r="N2" s="93" t="s">
        <v>10</v>
      </c>
      <c r="O2" s="93"/>
      <c r="P2" s="93"/>
      <c r="Q2" s="93"/>
      <c r="R2" s="93"/>
      <c r="S2" s="93"/>
      <c r="T2" s="107" t="s">
        <v>11</v>
      </c>
    </row>
    <row r="3" s="1" customFormat="true" ht="93" customHeight="true" spans="1:20">
      <c r="A3" s="15"/>
      <c r="B3" s="15"/>
      <c r="C3" s="15"/>
      <c r="D3" s="15"/>
      <c r="E3" s="39"/>
      <c r="F3" s="39"/>
      <c r="G3" s="39"/>
      <c r="H3" s="15"/>
      <c r="I3" s="60" t="s">
        <v>12</v>
      </c>
      <c r="J3" s="60" t="s">
        <v>13</v>
      </c>
      <c r="K3" s="60" t="s">
        <v>14</v>
      </c>
      <c r="L3" s="14" t="s">
        <v>15</v>
      </c>
      <c r="M3" s="14" t="s">
        <v>16</v>
      </c>
      <c r="N3" s="93" t="s">
        <v>17</v>
      </c>
      <c r="O3" s="93" t="s">
        <v>18</v>
      </c>
      <c r="P3" s="93" t="s">
        <v>19</v>
      </c>
      <c r="Q3" s="108" t="s">
        <v>20</v>
      </c>
      <c r="R3" s="108" t="s">
        <v>21</v>
      </c>
      <c r="S3" s="108" t="s">
        <v>22</v>
      </c>
      <c r="T3" s="107"/>
    </row>
    <row r="4" s="1" customFormat="true" customHeight="true" spans="1:20">
      <c r="A4" s="14" t="s">
        <v>23</v>
      </c>
      <c r="B4" s="14"/>
      <c r="C4" s="14" t="s">
        <v>24</v>
      </c>
      <c r="D4" s="14" t="s">
        <v>24</v>
      </c>
      <c r="E4" s="14" t="s">
        <v>24</v>
      </c>
      <c r="F4" s="14" t="s">
        <v>24</v>
      </c>
      <c r="G4" s="14" t="s">
        <v>24</v>
      </c>
      <c r="H4" s="14" t="s">
        <v>25</v>
      </c>
      <c r="I4" s="60">
        <f>I5+I39+I43+I65+I67</f>
        <v>14053</v>
      </c>
      <c r="J4" s="60">
        <f>J5+J39+J43+J65+J67</f>
        <v>10103</v>
      </c>
      <c r="K4" s="60">
        <f>K5+K39+K43+K65+K67</f>
        <v>3950</v>
      </c>
      <c r="L4" s="61">
        <f>L5+L39+L43+L65+L67</f>
        <v>0</v>
      </c>
      <c r="M4" s="61">
        <v>0</v>
      </c>
      <c r="N4" s="14" t="s">
        <v>24</v>
      </c>
      <c r="O4" s="14" t="s">
        <v>24</v>
      </c>
      <c r="P4" s="14" t="s">
        <v>24</v>
      </c>
      <c r="Q4" s="14" t="s">
        <v>24</v>
      </c>
      <c r="R4" s="14" t="s">
        <v>24</v>
      </c>
      <c r="S4" s="14" t="s">
        <v>24</v>
      </c>
      <c r="T4" s="109"/>
    </row>
    <row r="5" s="2" customFormat="true" ht="40" customHeight="true" spans="1:20">
      <c r="A5" s="16"/>
      <c r="B5" s="17" t="s">
        <v>26</v>
      </c>
      <c r="C5" s="17"/>
      <c r="D5" s="17"/>
      <c r="E5" s="17"/>
      <c r="F5" s="17"/>
      <c r="G5" s="17"/>
      <c r="H5" s="40" t="s">
        <v>27</v>
      </c>
      <c r="I5" s="62">
        <f>SUM(I6:I38)</f>
        <v>10264</v>
      </c>
      <c r="J5" s="62">
        <f>SUM(J6:J38)</f>
        <v>6314</v>
      </c>
      <c r="K5" s="62">
        <f>SUM(K6:K38)</f>
        <v>3950</v>
      </c>
      <c r="L5" s="63">
        <f>SUM(L6:L38)</f>
        <v>0</v>
      </c>
      <c r="M5" s="63">
        <f>SUM(M6:M38)</f>
        <v>0</v>
      </c>
      <c r="N5" s="14" t="s">
        <v>24</v>
      </c>
      <c r="O5" s="14" t="s">
        <v>24</v>
      </c>
      <c r="P5" s="14" t="s">
        <v>24</v>
      </c>
      <c r="Q5" s="14" t="s">
        <v>24</v>
      </c>
      <c r="R5" s="14" t="s">
        <v>24</v>
      </c>
      <c r="S5" s="14" t="s">
        <v>24</v>
      </c>
      <c r="T5" s="63"/>
    </row>
    <row r="6" s="3" customFormat="true" ht="40.5" spans="1:20">
      <c r="A6" s="18">
        <v>1</v>
      </c>
      <c r="B6" s="19" t="s">
        <v>28</v>
      </c>
      <c r="C6" s="19" t="s">
        <v>29</v>
      </c>
      <c r="D6" s="19" t="s">
        <v>30</v>
      </c>
      <c r="E6" s="19" t="s">
        <v>31</v>
      </c>
      <c r="F6" s="19" t="s">
        <v>32</v>
      </c>
      <c r="G6" s="19" t="s">
        <v>32</v>
      </c>
      <c r="H6" s="29" t="s">
        <v>33</v>
      </c>
      <c r="I6" s="64">
        <v>220</v>
      </c>
      <c r="J6" s="64">
        <v>220</v>
      </c>
      <c r="K6" s="64"/>
      <c r="L6" s="18"/>
      <c r="M6" s="18"/>
      <c r="N6" s="29" t="s">
        <v>34</v>
      </c>
      <c r="O6" s="29" t="s">
        <v>35</v>
      </c>
      <c r="P6" s="29"/>
      <c r="Q6" s="18">
        <v>45</v>
      </c>
      <c r="R6" s="18">
        <v>3360</v>
      </c>
      <c r="S6" s="18">
        <v>1200</v>
      </c>
      <c r="T6" s="19"/>
    </row>
    <row r="7" s="3" customFormat="true" ht="40.5" spans="1:20">
      <c r="A7" s="20">
        <v>2</v>
      </c>
      <c r="B7" s="19" t="s">
        <v>36</v>
      </c>
      <c r="C7" s="19" t="s">
        <v>37</v>
      </c>
      <c r="D7" s="19" t="s">
        <v>38</v>
      </c>
      <c r="E7" s="19" t="s">
        <v>39</v>
      </c>
      <c r="F7" s="19" t="s">
        <v>40</v>
      </c>
      <c r="G7" s="19" t="s">
        <v>32</v>
      </c>
      <c r="H7" s="29" t="s">
        <v>41</v>
      </c>
      <c r="I7" s="64">
        <v>300</v>
      </c>
      <c r="J7" s="64">
        <v>300</v>
      </c>
      <c r="K7" s="64"/>
      <c r="L7" s="19"/>
      <c r="M7" s="19"/>
      <c r="N7" s="29" t="s">
        <v>42</v>
      </c>
      <c r="O7" s="29" t="s">
        <v>43</v>
      </c>
      <c r="P7" s="29"/>
      <c r="Q7" s="18"/>
      <c r="R7" s="18">
        <v>1020</v>
      </c>
      <c r="S7" s="18">
        <v>1020</v>
      </c>
      <c r="T7" s="110"/>
    </row>
    <row r="8" s="3" customFormat="true" ht="67.5" spans="1:20">
      <c r="A8" s="18">
        <v>3</v>
      </c>
      <c r="B8" s="19" t="s">
        <v>44</v>
      </c>
      <c r="C8" s="19" t="s">
        <v>45</v>
      </c>
      <c r="D8" s="21" t="s">
        <v>38</v>
      </c>
      <c r="E8" s="19" t="s">
        <v>40</v>
      </c>
      <c r="F8" s="19" t="s">
        <v>46</v>
      </c>
      <c r="G8" s="19" t="s">
        <v>46</v>
      </c>
      <c r="H8" s="29" t="s">
        <v>47</v>
      </c>
      <c r="I8" s="64">
        <v>300</v>
      </c>
      <c r="J8" s="64">
        <v>300</v>
      </c>
      <c r="K8" s="65"/>
      <c r="L8" s="66"/>
      <c r="M8" s="66"/>
      <c r="N8" s="29" t="s">
        <v>48</v>
      </c>
      <c r="O8" s="29" t="s">
        <v>49</v>
      </c>
      <c r="P8" s="94"/>
      <c r="Q8" s="18">
        <v>20</v>
      </c>
      <c r="R8" s="18">
        <v>3417</v>
      </c>
      <c r="S8" s="18">
        <v>378</v>
      </c>
      <c r="T8" s="52"/>
    </row>
    <row r="9" s="3" customFormat="true" ht="310.5" spans="1:20">
      <c r="A9" s="20">
        <v>4</v>
      </c>
      <c r="B9" s="22" t="s">
        <v>50</v>
      </c>
      <c r="C9" s="19" t="s">
        <v>51</v>
      </c>
      <c r="D9" s="22" t="s">
        <v>38</v>
      </c>
      <c r="E9" s="22" t="s">
        <v>52</v>
      </c>
      <c r="F9" s="22" t="s">
        <v>53</v>
      </c>
      <c r="G9" s="22" t="s">
        <v>46</v>
      </c>
      <c r="H9" s="41" t="s">
        <v>54</v>
      </c>
      <c r="I9" s="67">
        <v>500</v>
      </c>
      <c r="J9" s="67">
        <v>500</v>
      </c>
      <c r="K9" s="67"/>
      <c r="L9" s="22"/>
      <c r="M9" s="22"/>
      <c r="N9" s="95" t="s">
        <v>55</v>
      </c>
      <c r="O9" s="95" t="s">
        <v>56</v>
      </c>
      <c r="P9" s="95" t="s">
        <v>57</v>
      </c>
      <c r="Q9" s="30">
        <v>9</v>
      </c>
      <c r="R9" s="30">
        <v>25000</v>
      </c>
      <c r="S9" s="30">
        <v>3980</v>
      </c>
      <c r="T9" s="22"/>
    </row>
    <row r="10" s="2" customFormat="true" ht="94.5" spans="1:20">
      <c r="A10" s="18">
        <v>5</v>
      </c>
      <c r="B10" s="22" t="s">
        <v>58</v>
      </c>
      <c r="C10" s="19" t="s">
        <v>51</v>
      </c>
      <c r="D10" s="22" t="s">
        <v>38</v>
      </c>
      <c r="E10" s="22" t="s">
        <v>59</v>
      </c>
      <c r="F10" s="22" t="s">
        <v>60</v>
      </c>
      <c r="G10" s="22" t="s">
        <v>61</v>
      </c>
      <c r="H10" s="41" t="s">
        <v>62</v>
      </c>
      <c r="I10" s="67">
        <v>300</v>
      </c>
      <c r="J10" s="67">
        <v>300</v>
      </c>
      <c r="K10" s="68"/>
      <c r="L10" s="41"/>
      <c r="M10" s="22"/>
      <c r="N10" s="95" t="s">
        <v>63</v>
      </c>
      <c r="O10" s="95" t="s">
        <v>64</v>
      </c>
      <c r="P10" s="95" t="s">
        <v>65</v>
      </c>
      <c r="Q10" s="30">
        <v>7</v>
      </c>
      <c r="R10" s="30">
        <v>3100</v>
      </c>
      <c r="S10" s="30">
        <v>375</v>
      </c>
      <c r="T10" s="111"/>
    </row>
    <row r="11" s="3" customFormat="true" ht="81" spans="1:20">
      <c r="A11" s="20">
        <v>6</v>
      </c>
      <c r="B11" s="22" t="s">
        <v>66</v>
      </c>
      <c r="C11" s="19" t="s">
        <v>51</v>
      </c>
      <c r="D11" s="22" t="s">
        <v>38</v>
      </c>
      <c r="E11" s="22" t="s">
        <v>31</v>
      </c>
      <c r="F11" s="22" t="s">
        <v>60</v>
      </c>
      <c r="G11" s="22" t="s">
        <v>61</v>
      </c>
      <c r="H11" s="41" t="s">
        <v>67</v>
      </c>
      <c r="I11" s="67">
        <v>100</v>
      </c>
      <c r="J11" s="67">
        <v>100</v>
      </c>
      <c r="K11" s="67"/>
      <c r="L11" s="22"/>
      <c r="M11" s="22"/>
      <c r="N11" s="95" t="s">
        <v>68</v>
      </c>
      <c r="O11" s="95" t="s">
        <v>69</v>
      </c>
      <c r="P11" s="95" t="s">
        <v>70</v>
      </c>
      <c r="Q11" s="30">
        <v>45</v>
      </c>
      <c r="R11" s="30">
        <v>26000</v>
      </c>
      <c r="S11" s="30">
        <v>6753</v>
      </c>
      <c r="T11" s="22"/>
    </row>
    <row r="12" s="3" customFormat="true" ht="121.5" spans="1:20">
      <c r="A12" s="18">
        <v>7</v>
      </c>
      <c r="B12" s="22" t="s">
        <v>71</v>
      </c>
      <c r="C12" s="19" t="s">
        <v>72</v>
      </c>
      <c r="D12" s="22" t="s">
        <v>38</v>
      </c>
      <c r="E12" s="22" t="s">
        <v>31</v>
      </c>
      <c r="F12" s="22" t="s">
        <v>73</v>
      </c>
      <c r="G12" s="22" t="s">
        <v>74</v>
      </c>
      <c r="H12" s="41" t="s">
        <v>75</v>
      </c>
      <c r="I12" s="67">
        <v>30</v>
      </c>
      <c r="J12" s="67">
        <v>30</v>
      </c>
      <c r="K12" s="67"/>
      <c r="L12" s="22"/>
      <c r="M12" s="22"/>
      <c r="N12" s="95"/>
      <c r="O12" s="95" t="s">
        <v>76</v>
      </c>
      <c r="P12" s="95"/>
      <c r="Q12" s="30">
        <v>7</v>
      </c>
      <c r="R12" s="30">
        <v>700</v>
      </c>
      <c r="S12" s="30">
        <v>100</v>
      </c>
      <c r="T12" s="22"/>
    </row>
    <row r="13" s="3" customFormat="true" ht="175.5" spans="1:20">
      <c r="A13" s="20">
        <v>8</v>
      </c>
      <c r="B13" s="22" t="s">
        <v>77</v>
      </c>
      <c r="C13" s="22" t="s">
        <v>78</v>
      </c>
      <c r="D13" s="22" t="s">
        <v>38</v>
      </c>
      <c r="E13" s="22" t="s">
        <v>79</v>
      </c>
      <c r="F13" s="22" t="s">
        <v>80</v>
      </c>
      <c r="G13" s="22" t="s">
        <v>80</v>
      </c>
      <c r="H13" s="41" t="s">
        <v>81</v>
      </c>
      <c r="I13" s="67">
        <v>700</v>
      </c>
      <c r="J13" s="67">
        <v>700</v>
      </c>
      <c r="K13" s="67"/>
      <c r="L13" s="22"/>
      <c r="M13" s="22"/>
      <c r="N13" s="95" t="s">
        <v>82</v>
      </c>
      <c r="O13" s="95" t="s">
        <v>83</v>
      </c>
      <c r="P13" s="95"/>
      <c r="Q13" s="30">
        <v>2</v>
      </c>
      <c r="R13" s="30">
        <v>30541</v>
      </c>
      <c r="S13" s="30">
        <v>3168</v>
      </c>
      <c r="T13" s="22"/>
    </row>
    <row r="14" s="3" customFormat="true" ht="162" spans="1:20">
      <c r="A14" s="18">
        <v>9</v>
      </c>
      <c r="B14" s="19" t="s">
        <v>84</v>
      </c>
      <c r="C14" s="19" t="s">
        <v>85</v>
      </c>
      <c r="D14" s="19" t="s">
        <v>38</v>
      </c>
      <c r="E14" s="19" t="s">
        <v>86</v>
      </c>
      <c r="F14" s="19" t="s">
        <v>87</v>
      </c>
      <c r="G14" s="19" t="s">
        <v>87</v>
      </c>
      <c r="H14" s="29" t="s">
        <v>88</v>
      </c>
      <c r="I14" s="64">
        <v>108</v>
      </c>
      <c r="J14" s="64">
        <v>108</v>
      </c>
      <c r="K14" s="64"/>
      <c r="L14" s="18"/>
      <c r="M14" s="18"/>
      <c r="N14" s="29" t="s">
        <v>89</v>
      </c>
      <c r="O14" s="29" t="s">
        <v>90</v>
      </c>
      <c r="P14" s="29" t="s">
        <v>91</v>
      </c>
      <c r="Q14" s="18">
        <v>1</v>
      </c>
      <c r="R14" s="18">
        <v>1986</v>
      </c>
      <c r="S14" s="18">
        <v>252</v>
      </c>
      <c r="T14" s="19"/>
    </row>
    <row r="15" s="3" customFormat="true" ht="148.5" spans="1:20">
      <c r="A15" s="20">
        <v>10</v>
      </c>
      <c r="B15" s="19" t="s">
        <v>92</v>
      </c>
      <c r="C15" s="19" t="s">
        <v>85</v>
      </c>
      <c r="D15" s="19" t="s">
        <v>38</v>
      </c>
      <c r="E15" s="19" t="s">
        <v>86</v>
      </c>
      <c r="F15" s="19" t="s">
        <v>87</v>
      </c>
      <c r="G15" s="19" t="s">
        <v>87</v>
      </c>
      <c r="H15" s="29" t="s">
        <v>93</v>
      </c>
      <c r="I15" s="64">
        <v>200</v>
      </c>
      <c r="J15" s="64">
        <v>200</v>
      </c>
      <c r="K15" s="64"/>
      <c r="L15" s="18"/>
      <c r="M15" s="18"/>
      <c r="N15" s="29" t="s">
        <v>94</v>
      </c>
      <c r="O15" s="29" t="s">
        <v>95</v>
      </c>
      <c r="P15" s="29" t="s">
        <v>96</v>
      </c>
      <c r="Q15" s="18">
        <v>1</v>
      </c>
      <c r="R15" s="18">
        <v>1986</v>
      </c>
      <c r="S15" s="18">
        <v>252</v>
      </c>
      <c r="T15" s="19"/>
    </row>
    <row r="16" s="2" customFormat="true" ht="121.5" spans="1:20">
      <c r="A16" s="18">
        <v>11</v>
      </c>
      <c r="B16" s="23" t="s">
        <v>97</v>
      </c>
      <c r="C16" s="23" t="s">
        <v>98</v>
      </c>
      <c r="D16" s="23" t="s">
        <v>38</v>
      </c>
      <c r="E16" s="23" t="s">
        <v>99</v>
      </c>
      <c r="F16" s="23" t="s">
        <v>100</v>
      </c>
      <c r="G16" s="23" t="s">
        <v>46</v>
      </c>
      <c r="H16" s="42" t="s">
        <v>101</v>
      </c>
      <c r="I16" s="69">
        <v>150</v>
      </c>
      <c r="J16" s="69">
        <v>150</v>
      </c>
      <c r="K16" s="70"/>
      <c r="L16" s="71"/>
      <c r="M16" s="22"/>
      <c r="N16" s="47" t="s">
        <v>102</v>
      </c>
      <c r="O16" s="47" t="s">
        <v>103</v>
      </c>
      <c r="P16" s="47" t="s">
        <v>104</v>
      </c>
      <c r="Q16" s="112">
        <v>4</v>
      </c>
      <c r="R16" s="113">
        <v>12635</v>
      </c>
      <c r="S16" s="113">
        <v>1776</v>
      </c>
      <c r="T16" s="41"/>
    </row>
    <row r="17" s="2" customFormat="true" ht="121.5" spans="1:20">
      <c r="A17" s="20">
        <v>12</v>
      </c>
      <c r="B17" s="23" t="s">
        <v>105</v>
      </c>
      <c r="C17" s="23" t="s">
        <v>98</v>
      </c>
      <c r="D17" s="23" t="s">
        <v>38</v>
      </c>
      <c r="E17" s="23" t="s">
        <v>106</v>
      </c>
      <c r="F17" s="23" t="s">
        <v>100</v>
      </c>
      <c r="G17" s="23" t="s">
        <v>32</v>
      </c>
      <c r="H17" s="42" t="s">
        <v>107</v>
      </c>
      <c r="I17" s="69">
        <v>100</v>
      </c>
      <c r="J17" s="69">
        <v>100</v>
      </c>
      <c r="K17" s="70"/>
      <c r="L17" s="71"/>
      <c r="M17" s="22"/>
      <c r="N17" s="47" t="s">
        <v>108</v>
      </c>
      <c r="O17" s="47" t="s">
        <v>109</v>
      </c>
      <c r="P17" s="47" t="s">
        <v>110</v>
      </c>
      <c r="Q17" s="112">
        <v>1</v>
      </c>
      <c r="R17" s="112">
        <v>134</v>
      </c>
      <c r="S17" s="112">
        <v>21</v>
      </c>
      <c r="T17" s="41"/>
    </row>
    <row r="18" s="2" customFormat="true" ht="108" spans="1:20">
      <c r="A18" s="18">
        <v>13</v>
      </c>
      <c r="B18" s="23" t="s">
        <v>111</v>
      </c>
      <c r="C18" s="23" t="s">
        <v>98</v>
      </c>
      <c r="D18" s="23" t="s">
        <v>38</v>
      </c>
      <c r="E18" s="23" t="s">
        <v>112</v>
      </c>
      <c r="F18" s="23" t="s">
        <v>100</v>
      </c>
      <c r="G18" s="23" t="s">
        <v>74</v>
      </c>
      <c r="H18" s="42" t="s">
        <v>113</v>
      </c>
      <c r="I18" s="69">
        <v>100</v>
      </c>
      <c r="J18" s="69">
        <v>100</v>
      </c>
      <c r="K18" s="70"/>
      <c r="L18" s="71"/>
      <c r="M18" s="22"/>
      <c r="N18" s="47" t="s">
        <v>114</v>
      </c>
      <c r="O18" s="47" t="s">
        <v>115</v>
      </c>
      <c r="P18" s="47" t="s">
        <v>116</v>
      </c>
      <c r="Q18" s="112">
        <v>1</v>
      </c>
      <c r="R18" s="112">
        <v>214</v>
      </c>
      <c r="S18" s="112">
        <v>36</v>
      </c>
      <c r="T18" s="41"/>
    </row>
    <row r="19" s="4" customFormat="true" ht="81" spans="1:16384">
      <c r="A19" s="20">
        <v>14</v>
      </c>
      <c r="B19" s="24" t="s">
        <v>117</v>
      </c>
      <c r="C19" s="23" t="s">
        <v>118</v>
      </c>
      <c r="D19" s="24" t="s">
        <v>38</v>
      </c>
      <c r="E19" s="24" t="s">
        <v>119</v>
      </c>
      <c r="F19" s="24" t="s">
        <v>100</v>
      </c>
      <c r="G19" s="24" t="s">
        <v>80</v>
      </c>
      <c r="H19" s="43" t="s">
        <v>120</v>
      </c>
      <c r="I19" s="72">
        <v>140</v>
      </c>
      <c r="J19" s="72">
        <v>140</v>
      </c>
      <c r="K19" s="65"/>
      <c r="L19" s="73"/>
      <c r="M19" s="73"/>
      <c r="N19" s="43" t="s">
        <v>121</v>
      </c>
      <c r="O19" s="43" t="s">
        <v>122</v>
      </c>
      <c r="P19" s="73"/>
      <c r="Q19" s="78">
        <v>2</v>
      </c>
      <c r="R19" s="78">
        <v>5253</v>
      </c>
      <c r="S19" s="78">
        <v>674</v>
      </c>
      <c r="T19" s="73"/>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c r="EY19" s="124"/>
      <c r="EZ19" s="124"/>
      <c r="FA19" s="124"/>
      <c r="FB19" s="124"/>
      <c r="FC19" s="124"/>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c r="IR19" s="124"/>
      <c r="IS19" s="124"/>
      <c r="IT19" s="124"/>
      <c r="IU19" s="124"/>
      <c r="IV19" s="124"/>
      <c r="IW19" s="124"/>
      <c r="IX19" s="124"/>
      <c r="IY19" s="124"/>
      <c r="IZ19" s="124"/>
      <c r="JA19" s="124"/>
      <c r="JB19" s="124"/>
      <c r="JC19" s="124"/>
      <c r="JD19" s="124"/>
      <c r="JE19" s="124"/>
      <c r="JF19" s="124"/>
      <c r="JG19" s="124"/>
      <c r="JH19" s="124"/>
      <c r="JI19" s="124"/>
      <c r="JJ19" s="124"/>
      <c r="JK19" s="124"/>
      <c r="JL19" s="124"/>
      <c r="JM19" s="124"/>
      <c r="JN19" s="124"/>
      <c r="JO19" s="124"/>
      <c r="JP19" s="124"/>
      <c r="JQ19" s="124"/>
      <c r="JR19" s="124"/>
      <c r="JS19" s="124"/>
      <c r="JT19" s="124"/>
      <c r="JU19" s="124"/>
      <c r="JV19" s="124"/>
      <c r="JW19" s="124"/>
      <c r="JX19" s="124"/>
      <c r="JY19" s="124"/>
      <c r="JZ19" s="124"/>
      <c r="KA19" s="124"/>
      <c r="KB19" s="124"/>
      <c r="KC19" s="124"/>
      <c r="KD19" s="124"/>
      <c r="KE19" s="124"/>
      <c r="KF19" s="124"/>
      <c r="KG19" s="124"/>
      <c r="KH19" s="124"/>
      <c r="KI19" s="124"/>
      <c r="KJ19" s="124"/>
      <c r="KK19" s="124"/>
      <c r="KL19" s="124"/>
      <c r="KM19" s="124"/>
      <c r="KN19" s="124"/>
      <c r="KO19" s="124"/>
      <c r="KP19" s="124"/>
      <c r="KQ19" s="124"/>
      <c r="KR19" s="124"/>
      <c r="KS19" s="124"/>
      <c r="KT19" s="124"/>
      <c r="KU19" s="124"/>
      <c r="KV19" s="124"/>
      <c r="KW19" s="124"/>
      <c r="KX19" s="124"/>
      <c r="KY19" s="124"/>
      <c r="KZ19" s="124"/>
      <c r="LA19" s="124"/>
      <c r="LB19" s="124"/>
      <c r="LC19" s="124"/>
      <c r="LD19" s="124"/>
      <c r="LE19" s="124"/>
      <c r="LF19" s="124"/>
      <c r="LG19" s="124"/>
      <c r="LH19" s="124"/>
      <c r="LI19" s="124"/>
      <c r="LJ19" s="124"/>
      <c r="LK19" s="124"/>
      <c r="LL19" s="124"/>
      <c r="LM19" s="124"/>
      <c r="LN19" s="124"/>
      <c r="LO19" s="124"/>
      <c r="LP19" s="124"/>
      <c r="LQ19" s="124"/>
      <c r="LR19" s="124"/>
      <c r="LS19" s="124"/>
      <c r="LT19" s="124"/>
      <c r="LU19" s="124"/>
      <c r="LV19" s="124"/>
      <c r="LW19" s="124"/>
      <c r="LX19" s="124"/>
      <c r="LY19" s="124"/>
      <c r="LZ19" s="124"/>
      <c r="MA19" s="124"/>
      <c r="MB19" s="124"/>
      <c r="MC19" s="124"/>
      <c r="MD19" s="124"/>
      <c r="ME19" s="124"/>
      <c r="MF19" s="124"/>
      <c r="MG19" s="124"/>
      <c r="MH19" s="124"/>
      <c r="MI19" s="124"/>
      <c r="MJ19" s="124"/>
      <c r="MK19" s="124"/>
      <c r="ML19" s="124"/>
      <c r="MM19" s="124"/>
      <c r="MN19" s="124"/>
      <c r="MO19" s="124"/>
      <c r="MP19" s="124"/>
      <c r="MQ19" s="124"/>
      <c r="MR19" s="124"/>
      <c r="MS19" s="124"/>
      <c r="MT19" s="124"/>
      <c r="MU19" s="124"/>
      <c r="MV19" s="124"/>
      <c r="MW19" s="124"/>
      <c r="MX19" s="124"/>
      <c r="MY19" s="124"/>
      <c r="MZ19" s="124"/>
      <c r="NA19" s="124"/>
      <c r="NB19" s="124"/>
      <c r="NC19" s="124"/>
      <c r="ND19" s="124"/>
      <c r="NE19" s="124"/>
      <c r="NF19" s="124"/>
      <c r="NG19" s="124"/>
      <c r="NH19" s="124"/>
      <c r="NI19" s="124"/>
      <c r="NJ19" s="124"/>
      <c r="NK19" s="124"/>
      <c r="NL19" s="124"/>
      <c r="NM19" s="124"/>
      <c r="NN19" s="124"/>
      <c r="NO19" s="124"/>
      <c r="NP19" s="124"/>
      <c r="NQ19" s="124"/>
      <c r="NR19" s="124"/>
      <c r="NS19" s="124"/>
      <c r="NT19" s="124"/>
      <c r="NU19" s="124"/>
      <c r="NV19" s="124"/>
      <c r="NW19" s="124"/>
      <c r="NX19" s="124"/>
      <c r="NY19" s="124"/>
      <c r="NZ19" s="124"/>
      <c r="OA19" s="124"/>
      <c r="OB19" s="124"/>
      <c r="OC19" s="124"/>
      <c r="OD19" s="124"/>
      <c r="OE19" s="124"/>
      <c r="OF19" s="124"/>
      <c r="OG19" s="124"/>
      <c r="OH19" s="124"/>
      <c r="OI19" s="124"/>
      <c r="OJ19" s="124"/>
      <c r="OK19" s="124"/>
      <c r="OL19" s="124"/>
      <c r="OM19" s="124"/>
      <c r="ON19" s="124"/>
      <c r="OO19" s="124"/>
      <c r="OP19" s="124"/>
      <c r="OQ19" s="124"/>
      <c r="OR19" s="124"/>
      <c r="OS19" s="124"/>
      <c r="OT19" s="124"/>
      <c r="OU19" s="124"/>
      <c r="OV19" s="124"/>
      <c r="OW19" s="124"/>
      <c r="OX19" s="124"/>
      <c r="OY19" s="124"/>
      <c r="OZ19" s="124"/>
      <c r="PA19" s="124"/>
      <c r="PB19" s="124"/>
      <c r="PC19" s="124"/>
      <c r="PD19" s="124"/>
      <c r="PE19" s="124"/>
      <c r="PF19" s="124"/>
      <c r="PG19" s="124"/>
      <c r="PH19" s="124"/>
      <c r="PI19" s="124"/>
      <c r="PJ19" s="124"/>
      <c r="PK19" s="124"/>
      <c r="PL19" s="124"/>
      <c r="PM19" s="124"/>
      <c r="PN19" s="124"/>
      <c r="PO19" s="124"/>
      <c r="PP19" s="124"/>
      <c r="PQ19" s="124"/>
      <c r="PR19" s="124"/>
      <c r="PS19" s="124"/>
      <c r="PT19" s="124"/>
      <c r="PU19" s="124"/>
      <c r="PV19" s="124"/>
      <c r="PW19" s="124"/>
      <c r="PX19" s="124"/>
      <c r="PY19" s="124"/>
      <c r="PZ19" s="124"/>
      <c r="QA19" s="124"/>
      <c r="QB19" s="124"/>
      <c r="QC19" s="124"/>
      <c r="QD19" s="124"/>
      <c r="QE19" s="124"/>
      <c r="QF19" s="124"/>
      <c r="QG19" s="124"/>
      <c r="QH19" s="124"/>
      <c r="QI19" s="124"/>
      <c r="QJ19" s="124"/>
      <c r="QK19" s="124"/>
      <c r="QL19" s="124"/>
      <c r="QM19" s="124"/>
      <c r="QN19" s="124"/>
      <c r="QO19" s="124"/>
      <c r="QP19" s="124"/>
      <c r="QQ19" s="124"/>
      <c r="QR19" s="124"/>
      <c r="QS19" s="124"/>
      <c r="QT19" s="124"/>
      <c r="QU19" s="124"/>
      <c r="QV19" s="124"/>
      <c r="QW19" s="124"/>
      <c r="QX19" s="124"/>
      <c r="QY19" s="124"/>
      <c r="QZ19" s="124"/>
      <c r="RA19" s="124"/>
      <c r="RB19" s="124"/>
      <c r="RC19" s="124"/>
      <c r="RD19" s="124"/>
      <c r="RE19" s="124"/>
      <c r="RF19" s="124"/>
      <c r="RG19" s="124"/>
      <c r="RH19" s="124"/>
      <c r="RI19" s="124"/>
      <c r="RJ19" s="124"/>
      <c r="RK19" s="124"/>
      <c r="RL19" s="124"/>
      <c r="RM19" s="124"/>
      <c r="RN19" s="124"/>
      <c r="RO19" s="124"/>
      <c r="RP19" s="124"/>
      <c r="RQ19" s="124"/>
      <c r="RR19" s="124"/>
      <c r="RS19" s="124"/>
      <c r="RT19" s="124"/>
      <c r="RU19" s="124"/>
      <c r="RV19" s="124"/>
      <c r="RW19" s="124"/>
      <c r="RX19" s="124"/>
      <c r="RY19" s="124"/>
      <c r="RZ19" s="124"/>
      <c r="SA19" s="124"/>
      <c r="SB19" s="124"/>
      <c r="SC19" s="124"/>
      <c r="SD19" s="124"/>
      <c r="SE19" s="124"/>
      <c r="SF19" s="124"/>
      <c r="SG19" s="124"/>
      <c r="SH19" s="124"/>
      <c r="SI19" s="124"/>
      <c r="SJ19" s="124"/>
      <c r="SK19" s="124"/>
      <c r="SL19" s="124"/>
      <c r="SM19" s="124"/>
      <c r="SN19" s="124"/>
      <c r="SO19" s="124"/>
      <c r="SP19" s="124"/>
      <c r="SQ19" s="124"/>
      <c r="SR19" s="124"/>
      <c r="SS19" s="124"/>
      <c r="ST19" s="124"/>
      <c r="SU19" s="124"/>
      <c r="SV19" s="124"/>
      <c r="SW19" s="124"/>
      <c r="SX19" s="124"/>
      <c r="SY19" s="124"/>
      <c r="SZ19" s="124"/>
      <c r="TA19" s="124"/>
      <c r="TB19" s="124"/>
      <c r="TC19" s="124"/>
      <c r="TD19" s="124"/>
      <c r="TE19" s="124"/>
      <c r="TF19" s="124"/>
      <c r="TG19" s="124"/>
      <c r="TH19" s="124"/>
      <c r="TI19" s="124"/>
      <c r="TJ19" s="124"/>
      <c r="TK19" s="124"/>
      <c r="TL19" s="124"/>
      <c r="TM19" s="124"/>
      <c r="TN19" s="124"/>
      <c r="TO19" s="124"/>
      <c r="TP19" s="124"/>
      <c r="TQ19" s="124"/>
      <c r="TR19" s="124"/>
      <c r="TS19" s="124"/>
      <c r="TT19" s="124"/>
      <c r="TU19" s="124"/>
      <c r="TV19" s="124"/>
      <c r="TW19" s="124"/>
      <c r="TX19" s="124"/>
      <c r="TY19" s="124"/>
      <c r="TZ19" s="124"/>
      <c r="UA19" s="124"/>
      <c r="UB19" s="124"/>
      <c r="UC19" s="124"/>
      <c r="UD19" s="124"/>
      <c r="UE19" s="124"/>
      <c r="UF19" s="124"/>
      <c r="UG19" s="124"/>
      <c r="UH19" s="124"/>
      <c r="UI19" s="124"/>
      <c r="UJ19" s="124"/>
      <c r="UK19" s="124"/>
      <c r="UL19" s="124"/>
      <c r="UM19" s="124"/>
      <c r="UN19" s="124"/>
      <c r="UO19" s="124"/>
      <c r="UP19" s="124"/>
      <c r="UQ19" s="124"/>
      <c r="UR19" s="124"/>
      <c r="US19" s="124"/>
      <c r="UT19" s="124"/>
      <c r="UU19" s="124"/>
      <c r="UV19" s="124"/>
      <c r="UW19" s="124"/>
      <c r="UX19" s="124"/>
      <c r="UY19" s="124"/>
      <c r="UZ19" s="124"/>
      <c r="VA19" s="124"/>
      <c r="VB19" s="124"/>
      <c r="VC19" s="124"/>
      <c r="VD19" s="124"/>
      <c r="VE19" s="124"/>
      <c r="VF19" s="124"/>
      <c r="VG19" s="124"/>
      <c r="VH19" s="124"/>
      <c r="VI19" s="124"/>
      <c r="VJ19" s="124"/>
      <c r="VK19" s="124"/>
      <c r="VL19" s="124"/>
      <c r="VM19" s="124"/>
      <c r="VN19" s="124"/>
      <c r="VO19" s="124"/>
      <c r="VP19" s="124"/>
      <c r="VQ19" s="124"/>
      <c r="VR19" s="124"/>
      <c r="VS19" s="124"/>
      <c r="VT19" s="124"/>
      <c r="VU19" s="124"/>
      <c r="VV19" s="124"/>
      <c r="VW19" s="124"/>
      <c r="VX19" s="124"/>
      <c r="VY19" s="124"/>
      <c r="VZ19" s="124"/>
      <c r="WA19" s="124"/>
      <c r="WB19" s="124"/>
      <c r="WC19" s="124"/>
      <c r="WD19" s="124"/>
      <c r="WE19" s="124"/>
      <c r="WF19" s="124"/>
      <c r="WG19" s="124"/>
      <c r="WH19" s="124"/>
      <c r="WI19" s="124"/>
      <c r="WJ19" s="124"/>
      <c r="WK19" s="124"/>
      <c r="WL19" s="124"/>
      <c r="WM19" s="124"/>
      <c r="WN19" s="124"/>
      <c r="WO19" s="124"/>
      <c r="WP19" s="124"/>
      <c r="WQ19" s="124"/>
      <c r="WR19" s="124"/>
      <c r="WS19" s="124"/>
      <c r="WT19" s="124"/>
      <c r="WU19" s="124"/>
      <c r="WV19" s="124"/>
      <c r="WW19" s="124"/>
      <c r="WX19" s="124"/>
      <c r="WY19" s="124"/>
      <c r="WZ19" s="124"/>
      <c r="XA19" s="124"/>
      <c r="XB19" s="124"/>
      <c r="XC19" s="124"/>
      <c r="XD19" s="124"/>
      <c r="XE19" s="124"/>
      <c r="XF19" s="124"/>
      <c r="XG19" s="124"/>
      <c r="XH19" s="124"/>
      <c r="XI19" s="124"/>
      <c r="XJ19" s="124"/>
      <c r="XK19" s="124"/>
      <c r="XL19" s="124"/>
      <c r="XM19" s="124"/>
      <c r="XN19" s="124"/>
      <c r="XO19" s="124"/>
      <c r="XP19" s="124"/>
      <c r="XQ19" s="124"/>
      <c r="XR19" s="124"/>
      <c r="XS19" s="124"/>
      <c r="XT19" s="124"/>
      <c r="XU19" s="124"/>
      <c r="XV19" s="124"/>
      <c r="XW19" s="124"/>
      <c r="XX19" s="124"/>
      <c r="XY19" s="124"/>
      <c r="XZ19" s="124"/>
      <c r="YA19" s="124"/>
      <c r="YB19" s="124"/>
      <c r="YC19" s="124"/>
      <c r="YD19" s="124"/>
      <c r="YE19" s="124"/>
      <c r="YF19" s="124"/>
      <c r="YG19" s="124"/>
      <c r="YH19" s="124"/>
      <c r="YI19" s="124"/>
      <c r="YJ19" s="124"/>
      <c r="YK19" s="124"/>
      <c r="YL19" s="124"/>
      <c r="YM19" s="124"/>
      <c r="YN19" s="124"/>
      <c r="YO19" s="124"/>
      <c r="YP19" s="124"/>
      <c r="YQ19" s="124"/>
      <c r="YR19" s="124"/>
      <c r="YS19" s="124"/>
      <c r="YT19" s="124"/>
      <c r="YU19" s="124"/>
      <c r="YV19" s="124"/>
      <c r="YW19" s="124"/>
      <c r="YX19" s="124"/>
      <c r="YY19" s="124"/>
      <c r="YZ19" s="124"/>
      <c r="ZA19" s="124"/>
      <c r="ZB19" s="124"/>
      <c r="ZC19" s="124"/>
      <c r="ZD19" s="124"/>
      <c r="ZE19" s="124"/>
      <c r="ZF19" s="124"/>
      <c r="ZG19" s="124"/>
      <c r="ZH19" s="124"/>
      <c r="ZI19" s="124"/>
      <c r="ZJ19" s="124"/>
      <c r="ZK19" s="124"/>
      <c r="ZL19" s="124"/>
      <c r="ZM19" s="124"/>
      <c r="ZN19" s="124"/>
      <c r="ZO19" s="124"/>
      <c r="ZP19" s="124"/>
      <c r="ZQ19" s="124"/>
      <c r="ZR19" s="124"/>
      <c r="ZS19" s="124"/>
      <c r="ZT19" s="124"/>
      <c r="ZU19" s="124"/>
      <c r="ZV19" s="124"/>
      <c r="ZW19" s="124"/>
      <c r="ZX19" s="124"/>
      <c r="ZY19" s="124"/>
      <c r="ZZ19" s="124"/>
      <c r="AAA19" s="124"/>
      <c r="AAB19" s="124"/>
      <c r="AAC19" s="124"/>
      <c r="AAD19" s="124"/>
      <c r="AAE19" s="124"/>
      <c r="AAF19" s="124"/>
      <c r="AAG19" s="124"/>
      <c r="AAH19" s="124"/>
      <c r="AAI19" s="124"/>
      <c r="AAJ19" s="124"/>
      <c r="AAK19" s="124"/>
      <c r="AAL19" s="124"/>
      <c r="AAM19" s="124"/>
      <c r="AAN19" s="124"/>
      <c r="AAO19" s="124"/>
      <c r="AAP19" s="124"/>
      <c r="AAQ19" s="124"/>
      <c r="AAR19" s="124"/>
      <c r="AAS19" s="124"/>
      <c r="AAT19" s="124"/>
      <c r="AAU19" s="124"/>
      <c r="AAV19" s="124"/>
      <c r="AAW19" s="124"/>
      <c r="AAX19" s="124"/>
      <c r="AAY19" s="124"/>
      <c r="AAZ19" s="124"/>
      <c r="ABA19" s="124"/>
      <c r="ABB19" s="124"/>
      <c r="ABC19" s="124"/>
      <c r="ABD19" s="124"/>
      <c r="ABE19" s="124"/>
      <c r="ABF19" s="124"/>
      <c r="ABG19" s="124"/>
      <c r="ABH19" s="124"/>
      <c r="ABI19" s="124"/>
      <c r="ABJ19" s="124"/>
      <c r="ABK19" s="124"/>
      <c r="ABL19" s="124"/>
      <c r="ABM19" s="124"/>
      <c r="ABN19" s="124"/>
      <c r="ABO19" s="124"/>
      <c r="ABP19" s="124"/>
      <c r="ABQ19" s="124"/>
      <c r="ABR19" s="124"/>
      <c r="ABS19" s="124"/>
      <c r="ABT19" s="124"/>
      <c r="ABU19" s="124"/>
      <c r="ABV19" s="124"/>
      <c r="ABW19" s="124"/>
      <c r="ABX19" s="124"/>
      <c r="ABY19" s="124"/>
      <c r="ABZ19" s="124"/>
      <c r="ACA19" s="124"/>
      <c r="ACB19" s="124"/>
      <c r="ACC19" s="124"/>
      <c r="ACD19" s="124"/>
      <c r="ACE19" s="124"/>
      <c r="ACF19" s="124"/>
      <c r="ACG19" s="124"/>
      <c r="ACH19" s="124"/>
      <c r="ACI19" s="124"/>
      <c r="ACJ19" s="124"/>
      <c r="ACK19" s="124"/>
      <c r="ACL19" s="124"/>
      <c r="ACM19" s="124"/>
      <c r="ACN19" s="124"/>
      <c r="ACO19" s="124"/>
      <c r="ACP19" s="124"/>
      <c r="ACQ19" s="124"/>
      <c r="ACR19" s="124"/>
      <c r="ACS19" s="124"/>
      <c r="ACT19" s="124"/>
      <c r="ACU19" s="124"/>
      <c r="ACV19" s="124"/>
      <c r="ACW19" s="124"/>
      <c r="ACX19" s="124"/>
      <c r="ACY19" s="124"/>
      <c r="ACZ19" s="124"/>
      <c r="ADA19" s="124"/>
      <c r="ADB19" s="124"/>
      <c r="ADC19" s="124"/>
      <c r="ADD19" s="124"/>
      <c r="ADE19" s="124"/>
      <c r="ADF19" s="124"/>
      <c r="ADG19" s="124"/>
      <c r="ADH19" s="124"/>
      <c r="ADI19" s="124"/>
      <c r="ADJ19" s="124"/>
      <c r="ADK19" s="124"/>
      <c r="ADL19" s="124"/>
      <c r="ADM19" s="124"/>
      <c r="ADN19" s="124"/>
      <c r="ADO19" s="124"/>
      <c r="ADP19" s="124"/>
      <c r="ADQ19" s="124"/>
      <c r="ADR19" s="124"/>
      <c r="ADS19" s="124"/>
      <c r="ADT19" s="124"/>
      <c r="ADU19" s="124"/>
      <c r="ADV19" s="124"/>
      <c r="ADW19" s="124"/>
      <c r="ADX19" s="124"/>
      <c r="ADY19" s="124"/>
      <c r="ADZ19" s="124"/>
      <c r="AEA19" s="124"/>
      <c r="AEB19" s="124"/>
      <c r="AEC19" s="124"/>
      <c r="AED19" s="124"/>
      <c r="AEE19" s="124"/>
      <c r="AEF19" s="124"/>
      <c r="AEG19" s="124"/>
      <c r="AEH19" s="124"/>
      <c r="AEI19" s="124"/>
      <c r="AEJ19" s="124"/>
      <c r="AEK19" s="124"/>
      <c r="AEL19" s="124"/>
      <c r="AEM19" s="124"/>
      <c r="AEN19" s="124"/>
      <c r="AEO19" s="124"/>
      <c r="AEP19" s="124"/>
      <c r="AEQ19" s="124"/>
      <c r="AER19" s="124"/>
      <c r="AES19" s="124"/>
      <c r="AET19" s="124"/>
      <c r="AEU19" s="124"/>
      <c r="AEV19" s="124"/>
      <c r="AEW19" s="124"/>
      <c r="AEX19" s="124"/>
      <c r="AEY19" s="124"/>
      <c r="AEZ19" s="124"/>
      <c r="AFA19" s="124"/>
      <c r="AFB19" s="124"/>
      <c r="AFC19" s="124"/>
      <c r="AFD19" s="124"/>
      <c r="AFE19" s="124"/>
      <c r="AFF19" s="124"/>
      <c r="AFG19" s="124"/>
      <c r="AFH19" s="124"/>
      <c r="AFI19" s="124"/>
      <c r="AFJ19" s="124"/>
      <c r="AFK19" s="124"/>
      <c r="AFL19" s="124"/>
      <c r="AFM19" s="124"/>
      <c r="AFN19" s="124"/>
      <c r="AFO19" s="124"/>
      <c r="AFP19" s="124"/>
      <c r="AFQ19" s="124"/>
      <c r="AFR19" s="124"/>
      <c r="AFS19" s="124"/>
      <c r="AFT19" s="124"/>
      <c r="AFU19" s="124"/>
      <c r="AFV19" s="124"/>
      <c r="AFW19" s="124"/>
      <c r="AFX19" s="124"/>
      <c r="AFY19" s="124"/>
      <c r="AFZ19" s="124"/>
      <c r="AGA19" s="124"/>
      <c r="AGB19" s="124"/>
      <c r="AGC19" s="124"/>
      <c r="AGD19" s="124"/>
      <c r="AGE19" s="124"/>
      <c r="AGF19" s="124"/>
      <c r="AGG19" s="124"/>
      <c r="AGH19" s="124"/>
      <c r="AGI19" s="124"/>
      <c r="AGJ19" s="124"/>
      <c r="AGK19" s="124"/>
      <c r="AGL19" s="124"/>
      <c r="AGM19" s="124"/>
      <c r="AGN19" s="124"/>
      <c r="AGO19" s="124"/>
      <c r="AGP19" s="124"/>
      <c r="AGQ19" s="124"/>
      <c r="AGR19" s="124"/>
      <c r="AGS19" s="124"/>
      <c r="AGT19" s="124"/>
      <c r="AGU19" s="124"/>
      <c r="AGV19" s="124"/>
      <c r="AGW19" s="124"/>
      <c r="AGX19" s="124"/>
      <c r="AGY19" s="124"/>
      <c r="AGZ19" s="124"/>
      <c r="AHA19" s="124"/>
      <c r="AHB19" s="124"/>
      <c r="AHC19" s="124"/>
      <c r="AHD19" s="124"/>
      <c r="AHE19" s="124"/>
      <c r="AHF19" s="124"/>
      <c r="AHG19" s="124"/>
      <c r="AHH19" s="124"/>
      <c r="AHI19" s="124"/>
      <c r="AHJ19" s="124"/>
      <c r="AHK19" s="124"/>
      <c r="AHL19" s="124"/>
      <c r="AHM19" s="124"/>
      <c r="AHN19" s="124"/>
      <c r="AHO19" s="124"/>
      <c r="AHP19" s="124"/>
      <c r="AHQ19" s="124"/>
      <c r="AHR19" s="124"/>
      <c r="AHS19" s="124"/>
      <c r="AHT19" s="124"/>
      <c r="AHU19" s="124"/>
      <c r="AHV19" s="124"/>
      <c r="AHW19" s="124"/>
      <c r="AHX19" s="124"/>
      <c r="AHY19" s="124"/>
      <c r="AHZ19" s="124"/>
      <c r="AIA19" s="124"/>
      <c r="AIB19" s="124"/>
      <c r="AIC19" s="124"/>
      <c r="AID19" s="124"/>
      <c r="AIE19" s="124"/>
      <c r="AIF19" s="124"/>
      <c r="AIG19" s="124"/>
      <c r="AIH19" s="124"/>
      <c r="AII19" s="124"/>
      <c r="AIJ19" s="124"/>
      <c r="AIK19" s="124"/>
      <c r="AIL19" s="124"/>
      <c r="AIM19" s="124"/>
      <c r="AIN19" s="124"/>
      <c r="AIO19" s="124"/>
      <c r="AIP19" s="124"/>
      <c r="AIQ19" s="124"/>
      <c r="AIR19" s="124"/>
      <c r="AIS19" s="124"/>
      <c r="AIT19" s="124"/>
      <c r="AIU19" s="124"/>
      <c r="AIV19" s="124"/>
      <c r="AIW19" s="124"/>
      <c r="AIX19" s="124"/>
      <c r="AIY19" s="124"/>
      <c r="AIZ19" s="124"/>
      <c r="AJA19" s="124"/>
      <c r="AJB19" s="124"/>
      <c r="AJC19" s="124"/>
      <c r="AJD19" s="124"/>
      <c r="AJE19" s="124"/>
      <c r="AJF19" s="124"/>
      <c r="AJG19" s="124"/>
      <c r="AJH19" s="124"/>
      <c r="AJI19" s="124"/>
      <c r="AJJ19" s="124"/>
      <c r="AJK19" s="124"/>
      <c r="AJL19" s="124"/>
      <c r="AJM19" s="124"/>
      <c r="AJN19" s="124"/>
      <c r="AJO19" s="124"/>
      <c r="AJP19" s="124"/>
      <c r="AJQ19" s="124"/>
      <c r="AJR19" s="124"/>
      <c r="AJS19" s="124"/>
      <c r="AJT19" s="124"/>
      <c r="AJU19" s="124"/>
      <c r="AJV19" s="124"/>
      <c r="AJW19" s="124"/>
      <c r="AJX19" s="124"/>
      <c r="AJY19" s="124"/>
      <c r="AJZ19" s="124"/>
      <c r="AKA19" s="124"/>
      <c r="AKB19" s="124"/>
      <c r="AKC19" s="124"/>
      <c r="AKD19" s="124"/>
      <c r="AKE19" s="124"/>
      <c r="AKF19" s="124"/>
      <c r="AKG19" s="124"/>
      <c r="AKH19" s="124"/>
      <c r="AKI19" s="124"/>
      <c r="AKJ19" s="124"/>
      <c r="AKK19" s="124"/>
      <c r="AKL19" s="124"/>
      <c r="AKM19" s="124"/>
      <c r="AKN19" s="124"/>
      <c r="AKO19" s="124"/>
      <c r="AKP19" s="124"/>
      <c r="AKQ19" s="124"/>
      <c r="AKR19" s="124"/>
      <c r="AKS19" s="124"/>
      <c r="AKT19" s="124"/>
      <c r="AKU19" s="124"/>
      <c r="AKV19" s="124"/>
      <c r="AKW19" s="124"/>
      <c r="AKX19" s="124"/>
      <c r="AKY19" s="124"/>
      <c r="AKZ19" s="124"/>
      <c r="ALA19" s="124"/>
      <c r="ALB19" s="124"/>
      <c r="ALC19" s="124"/>
      <c r="ALD19" s="124"/>
      <c r="ALE19" s="124"/>
      <c r="ALF19" s="124"/>
      <c r="ALG19" s="124"/>
      <c r="ALH19" s="124"/>
      <c r="ALI19" s="124"/>
      <c r="ALJ19" s="124"/>
      <c r="ALK19" s="124"/>
      <c r="ALL19" s="124"/>
      <c r="ALM19" s="124"/>
      <c r="ALN19" s="124"/>
      <c r="ALO19" s="124"/>
      <c r="ALP19" s="124"/>
      <c r="ALQ19" s="124"/>
      <c r="ALR19" s="124"/>
      <c r="ALS19" s="124"/>
      <c r="ALT19" s="124"/>
      <c r="ALU19" s="124"/>
      <c r="ALV19" s="124"/>
      <c r="ALW19" s="124"/>
      <c r="ALX19" s="124"/>
      <c r="ALY19" s="124"/>
      <c r="ALZ19" s="124"/>
      <c r="AMA19" s="124"/>
      <c r="AMB19" s="124"/>
      <c r="AMC19" s="124"/>
      <c r="AMD19" s="124"/>
      <c r="AME19" s="124"/>
      <c r="AMF19" s="124"/>
      <c r="AMG19" s="124"/>
      <c r="AMH19" s="124"/>
      <c r="AMI19" s="124"/>
      <c r="AMJ19" s="124"/>
      <c r="AMK19" s="124"/>
      <c r="AML19" s="124"/>
      <c r="AMM19" s="124"/>
      <c r="AMN19" s="124"/>
      <c r="AMO19" s="124"/>
      <c r="AMP19" s="124"/>
      <c r="AMQ19" s="124"/>
      <c r="AMR19" s="124"/>
      <c r="AMS19" s="124"/>
      <c r="AMT19" s="124"/>
      <c r="AMU19" s="124"/>
      <c r="AMV19" s="124"/>
      <c r="AMW19" s="124"/>
      <c r="AMX19" s="124"/>
      <c r="AMY19" s="124"/>
      <c r="AMZ19" s="124"/>
      <c r="ANA19" s="124"/>
      <c r="ANB19" s="124"/>
      <c r="ANC19" s="124"/>
      <c r="AND19" s="124"/>
      <c r="ANE19" s="124"/>
      <c r="ANF19" s="124"/>
      <c r="ANG19" s="124"/>
      <c r="ANH19" s="124"/>
      <c r="ANI19" s="124"/>
      <c r="ANJ19" s="124"/>
      <c r="ANK19" s="124"/>
      <c r="ANL19" s="124"/>
      <c r="ANM19" s="124"/>
      <c r="ANN19" s="124"/>
      <c r="ANO19" s="124"/>
      <c r="ANP19" s="124"/>
      <c r="ANQ19" s="124"/>
      <c r="ANR19" s="124"/>
      <c r="ANS19" s="124"/>
      <c r="ANT19" s="124"/>
      <c r="ANU19" s="124"/>
      <c r="ANV19" s="124"/>
      <c r="ANW19" s="124"/>
      <c r="ANX19" s="124"/>
      <c r="ANY19" s="124"/>
      <c r="ANZ19" s="124"/>
      <c r="AOA19" s="124"/>
      <c r="AOB19" s="124"/>
      <c r="AOC19" s="124"/>
      <c r="AOD19" s="124"/>
      <c r="AOE19" s="124"/>
      <c r="AOF19" s="124"/>
      <c r="AOG19" s="124"/>
      <c r="AOH19" s="124"/>
      <c r="AOI19" s="124"/>
      <c r="AOJ19" s="124"/>
      <c r="AOK19" s="124"/>
      <c r="AOL19" s="124"/>
      <c r="AOM19" s="124"/>
      <c r="AON19" s="124"/>
      <c r="AOO19" s="124"/>
      <c r="AOP19" s="124"/>
      <c r="AOQ19" s="124"/>
      <c r="AOR19" s="124"/>
      <c r="AOS19" s="124"/>
      <c r="AOT19" s="124"/>
      <c r="AOU19" s="124"/>
      <c r="AOV19" s="124"/>
      <c r="AOW19" s="124"/>
      <c r="AOX19" s="124"/>
      <c r="AOY19" s="124"/>
      <c r="AOZ19" s="124"/>
      <c r="APA19" s="124"/>
      <c r="APB19" s="124"/>
      <c r="APC19" s="124"/>
      <c r="APD19" s="124"/>
      <c r="APE19" s="124"/>
      <c r="APF19" s="124"/>
      <c r="APG19" s="124"/>
      <c r="APH19" s="124"/>
      <c r="API19" s="124"/>
      <c r="APJ19" s="124"/>
      <c r="APK19" s="124"/>
      <c r="APL19" s="124"/>
      <c r="APM19" s="124"/>
      <c r="APN19" s="124"/>
      <c r="APO19" s="124"/>
      <c r="APP19" s="124"/>
      <c r="APQ19" s="124"/>
      <c r="APR19" s="124"/>
      <c r="APS19" s="124"/>
      <c r="APT19" s="124"/>
      <c r="APU19" s="124"/>
      <c r="APV19" s="124"/>
      <c r="APW19" s="124"/>
      <c r="APX19" s="124"/>
      <c r="APY19" s="124"/>
      <c r="APZ19" s="124"/>
      <c r="AQA19" s="124"/>
      <c r="AQB19" s="124"/>
      <c r="AQC19" s="124"/>
      <c r="AQD19" s="124"/>
      <c r="AQE19" s="124"/>
      <c r="AQF19" s="124"/>
      <c r="AQG19" s="124"/>
      <c r="AQH19" s="124"/>
      <c r="AQI19" s="124"/>
      <c r="AQJ19" s="124"/>
      <c r="AQK19" s="124"/>
      <c r="AQL19" s="124"/>
      <c r="AQM19" s="124"/>
      <c r="AQN19" s="124"/>
      <c r="AQO19" s="124"/>
      <c r="AQP19" s="124"/>
      <c r="AQQ19" s="124"/>
      <c r="AQR19" s="124"/>
      <c r="AQS19" s="124"/>
      <c r="AQT19" s="124"/>
      <c r="AQU19" s="124"/>
      <c r="AQV19" s="124"/>
      <c r="AQW19" s="124"/>
      <c r="AQX19" s="124"/>
      <c r="AQY19" s="124"/>
      <c r="AQZ19" s="124"/>
      <c r="ARA19" s="124"/>
      <c r="ARB19" s="124"/>
      <c r="ARC19" s="124"/>
      <c r="ARD19" s="124"/>
      <c r="ARE19" s="124"/>
      <c r="ARF19" s="124"/>
      <c r="ARG19" s="124"/>
      <c r="ARH19" s="124"/>
      <c r="ARI19" s="124"/>
      <c r="ARJ19" s="124"/>
      <c r="ARK19" s="124"/>
      <c r="ARL19" s="124"/>
      <c r="ARM19" s="124"/>
      <c r="ARN19" s="124"/>
      <c r="ARO19" s="124"/>
      <c r="ARP19" s="124"/>
      <c r="ARQ19" s="124"/>
      <c r="ARR19" s="124"/>
      <c r="ARS19" s="124"/>
      <c r="ART19" s="124"/>
      <c r="ARU19" s="124"/>
      <c r="ARV19" s="124"/>
      <c r="ARW19" s="124"/>
      <c r="ARX19" s="124"/>
      <c r="ARY19" s="124"/>
      <c r="ARZ19" s="124"/>
      <c r="ASA19" s="124"/>
      <c r="ASB19" s="124"/>
      <c r="ASC19" s="124"/>
      <c r="ASD19" s="124"/>
      <c r="ASE19" s="124"/>
      <c r="ASF19" s="124"/>
      <c r="ASG19" s="124"/>
      <c r="ASH19" s="124"/>
      <c r="ASI19" s="124"/>
      <c r="ASJ19" s="124"/>
      <c r="ASK19" s="124"/>
      <c r="ASL19" s="124"/>
      <c r="ASM19" s="124"/>
      <c r="ASN19" s="124"/>
      <c r="ASO19" s="124"/>
      <c r="ASP19" s="124"/>
      <c r="ASQ19" s="124"/>
      <c r="ASR19" s="124"/>
      <c r="ASS19" s="124"/>
      <c r="AST19" s="124"/>
      <c r="ASU19" s="124"/>
      <c r="ASV19" s="124"/>
      <c r="ASW19" s="124"/>
      <c r="ASX19" s="124"/>
      <c r="ASY19" s="124"/>
      <c r="ASZ19" s="124"/>
      <c r="ATA19" s="124"/>
      <c r="ATB19" s="124"/>
      <c r="ATC19" s="124"/>
      <c r="ATD19" s="124"/>
      <c r="ATE19" s="124"/>
      <c r="ATF19" s="124"/>
      <c r="ATG19" s="124"/>
      <c r="ATH19" s="124"/>
      <c r="ATI19" s="124"/>
      <c r="ATJ19" s="124"/>
      <c r="ATK19" s="124"/>
      <c r="ATL19" s="124"/>
      <c r="ATM19" s="124"/>
      <c r="ATN19" s="124"/>
      <c r="ATO19" s="124"/>
      <c r="ATP19" s="124"/>
      <c r="ATQ19" s="124"/>
      <c r="ATR19" s="124"/>
      <c r="ATS19" s="124"/>
      <c r="ATT19" s="124"/>
      <c r="ATU19" s="124"/>
      <c r="ATV19" s="124"/>
      <c r="ATW19" s="124"/>
      <c r="ATX19" s="124"/>
      <c r="ATY19" s="124"/>
      <c r="ATZ19" s="124"/>
      <c r="AUA19" s="124"/>
      <c r="AUB19" s="124"/>
      <c r="AUC19" s="124"/>
      <c r="AUD19" s="124"/>
      <c r="AUE19" s="124"/>
      <c r="AUF19" s="124"/>
      <c r="AUG19" s="124"/>
      <c r="AUH19" s="124"/>
      <c r="AUI19" s="124"/>
      <c r="AUJ19" s="124"/>
      <c r="AUK19" s="124"/>
      <c r="AUL19" s="124"/>
      <c r="AUM19" s="124"/>
      <c r="AUN19" s="124"/>
      <c r="AUO19" s="124"/>
      <c r="AUP19" s="124"/>
      <c r="AUQ19" s="124"/>
      <c r="AUR19" s="124"/>
      <c r="AUS19" s="124"/>
      <c r="AUT19" s="124"/>
      <c r="AUU19" s="124"/>
      <c r="AUV19" s="124"/>
      <c r="AUW19" s="124"/>
      <c r="AUX19" s="124"/>
      <c r="AUY19" s="124"/>
      <c r="AUZ19" s="124"/>
      <c r="AVA19" s="124"/>
      <c r="AVB19" s="124"/>
      <c r="AVC19" s="124"/>
      <c r="AVD19" s="124"/>
      <c r="AVE19" s="124"/>
      <c r="AVF19" s="124"/>
      <c r="AVG19" s="124"/>
      <c r="AVH19" s="124"/>
      <c r="AVI19" s="124"/>
      <c r="AVJ19" s="124"/>
      <c r="AVK19" s="124"/>
      <c r="AVL19" s="124"/>
      <c r="AVM19" s="124"/>
      <c r="AVN19" s="124"/>
      <c r="AVO19" s="124"/>
      <c r="AVP19" s="124"/>
      <c r="AVQ19" s="124"/>
      <c r="AVR19" s="124"/>
      <c r="AVS19" s="124"/>
      <c r="AVT19" s="124"/>
      <c r="AVU19" s="124"/>
      <c r="AVV19" s="124"/>
      <c r="AVW19" s="124"/>
      <c r="AVX19" s="124"/>
      <c r="AVY19" s="124"/>
      <c r="AVZ19" s="124"/>
      <c r="AWA19" s="124"/>
      <c r="AWB19" s="124"/>
      <c r="AWC19" s="124"/>
      <c r="AWD19" s="124"/>
      <c r="AWE19" s="124"/>
      <c r="AWF19" s="124"/>
      <c r="AWG19" s="124"/>
      <c r="AWH19" s="124"/>
      <c r="AWI19" s="124"/>
      <c r="AWJ19" s="124"/>
      <c r="AWK19" s="124"/>
      <c r="AWL19" s="124"/>
      <c r="AWM19" s="124"/>
      <c r="AWN19" s="124"/>
      <c r="AWO19" s="124"/>
      <c r="AWP19" s="124"/>
      <c r="AWQ19" s="124"/>
      <c r="AWR19" s="124"/>
      <c r="AWS19" s="124"/>
      <c r="AWT19" s="124"/>
      <c r="AWU19" s="124"/>
      <c r="AWV19" s="124"/>
      <c r="AWW19" s="124"/>
      <c r="AWX19" s="124"/>
      <c r="AWY19" s="124"/>
      <c r="AWZ19" s="124"/>
      <c r="AXA19" s="124"/>
      <c r="AXB19" s="124"/>
      <c r="AXC19" s="124"/>
      <c r="AXD19" s="124"/>
      <c r="AXE19" s="124"/>
      <c r="AXF19" s="124"/>
      <c r="AXG19" s="124"/>
      <c r="AXH19" s="124"/>
      <c r="AXI19" s="124"/>
      <c r="AXJ19" s="124"/>
      <c r="AXK19" s="124"/>
      <c r="AXL19" s="124"/>
      <c r="AXM19" s="124"/>
      <c r="AXN19" s="124"/>
      <c r="AXO19" s="124"/>
      <c r="AXP19" s="124"/>
      <c r="AXQ19" s="124"/>
      <c r="AXR19" s="124"/>
      <c r="AXS19" s="124"/>
      <c r="AXT19" s="124"/>
      <c r="AXU19" s="124"/>
      <c r="AXV19" s="124"/>
      <c r="AXW19" s="124"/>
      <c r="AXX19" s="124"/>
      <c r="AXY19" s="124"/>
      <c r="AXZ19" s="124"/>
      <c r="AYA19" s="124"/>
      <c r="AYB19" s="124"/>
      <c r="AYC19" s="124"/>
      <c r="AYD19" s="124"/>
      <c r="AYE19" s="124"/>
      <c r="AYF19" s="124"/>
      <c r="AYG19" s="124"/>
      <c r="AYH19" s="124"/>
      <c r="AYI19" s="124"/>
      <c r="AYJ19" s="124"/>
      <c r="AYK19" s="124"/>
      <c r="AYL19" s="124"/>
      <c r="AYM19" s="124"/>
      <c r="AYN19" s="124"/>
      <c r="AYO19" s="124"/>
      <c r="AYP19" s="124"/>
      <c r="AYQ19" s="124"/>
      <c r="AYR19" s="124"/>
      <c r="AYS19" s="124"/>
      <c r="AYT19" s="124"/>
      <c r="AYU19" s="124"/>
      <c r="AYV19" s="124"/>
      <c r="AYW19" s="124"/>
      <c r="AYX19" s="124"/>
      <c r="AYY19" s="124"/>
      <c r="AYZ19" s="124"/>
      <c r="AZA19" s="124"/>
      <c r="AZB19" s="124"/>
      <c r="AZC19" s="124"/>
      <c r="AZD19" s="124"/>
      <c r="AZE19" s="124"/>
      <c r="AZF19" s="124"/>
      <c r="AZG19" s="124"/>
      <c r="AZH19" s="124"/>
      <c r="AZI19" s="124"/>
      <c r="AZJ19" s="124"/>
      <c r="AZK19" s="124"/>
      <c r="AZL19" s="124"/>
      <c r="AZM19" s="124"/>
      <c r="AZN19" s="124"/>
      <c r="AZO19" s="124"/>
      <c r="AZP19" s="124"/>
      <c r="AZQ19" s="124"/>
      <c r="AZR19" s="124"/>
      <c r="AZS19" s="124"/>
      <c r="AZT19" s="124"/>
      <c r="AZU19" s="124"/>
      <c r="AZV19" s="124"/>
      <c r="AZW19" s="124"/>
      <c r="AZX19" s="124"/>
      <c r="AZY19" s="124"/>
      <c r="AZZ19" s="124"/>
      <c r="BAA19" s="124"/>
      <c r="BAB19" s="124"/>
      <c r="BAC19" s="124"/>
      <c r="BAD19" s="124"/>
      <c r="BAE19" s="124"/>
      <c r="BAF19" s="124"/>
      <c r="BAG19" s="124"/>
      <c r="BAH19" s="124"/>
      <c r="BAI19" s="124"/>
      <c r="BAJ19" s="124"/>
      <c r="BAK19" s="124"/>
      <c r="BAL19" s="124"/>
      <c r="BAM19" s="124"/>
      <c r="BAN19" s="124"/>
      <c r="BAO19" s="124"/>
      <c r="BAP19" s="124"/>
      <c r="BAQ19" s="124"/>
      <c r="BAR19" s="124"/>
      <c r="BAS19" s="124"/>
      <c r="BAT19" s="124"/>
      <c r="BAU19" s="124"/>
      <c r="BAV19" s="124"/>
      <c r="BAW19" s="124"/>
      <c r="BAX19" s="124"/>
      <c r="BAY19" s="124"/>
      <c r="BAZ19" s="124"/>
      <c r="BBA19" s="124"/>
      <c r="BBB19" s="124"/>
      <c r="BBC19" s="124"/>
      <c r="BBD19" s="124"/>
      <c r="BBE19" s="124"/>
      <c r="BBF19" s="124"/>
      <c r="BBG19" s="124"/>
      <c r="BBH19" s="124"/>
      <c r="BBI19" s="124"/>
      <c r="BBJ19" s="124"/>
      <c r="BBK19" s="124"/>
      <c r="BBL19" s="124"/>
      <c r="BBM19" s="124"/>
      <c r="BBN19" s="124"/>
      <c r="BBO19" s="124"/>
      <c r="BBP19" s="124"/>
      <c r="BBQ19" s="124"/>
      <c r="BBR19" s="124"/>
      <c r="BBS19" s="124"/>
      <c r="BBT19" s="124"/>
      <c r="BBU19" s="124"/>
      <c r="BBV19" s="124"/>
      <c r="BBW19" s="124"/>
      <c r="BBX19" s="124"/>
      <c r="BBY19" s="124"/>
      <c r="BBZ19" s="124"/>
      <c r="BCA19" s="124"/>
      <c r="BCB19" s="124"/>
      <c r="BCC19" s="124"/>
      <c r="BCD19" s="124"/>
      <c r="BCE19" s="124"/>
      <c r="BCF19" s="124"/>
      <c r="BCG19" s="124"/>
      <c r="BCH19" s="124"/>
      <c r="BCI19" s="124"/>
      <c r="BCJ19" s="124"/>
      <c r="BCK19" s="124"/>
      <c r="BCL19" s="124"/>
      <c r="BCM19" s="124"/>
      <c r="BCN19" s="124"/>
      <c r="BCO19" s="124"/>
      <c r="BCP19" s="124"/>
      <c r="BCQ19" s="124"/>
      <c r="BCR19" s="124"/>
      <c r="BCS19" s="124"/>
      <c r="BCT19" s="124"/>
      <c r="BCU19" s="124"/>
      <c r="BCV19" s="124"/>
      <c r="BCW19" s="124"/>
      <c r="BCX19" s="124"/>
      <c r="BCY19" s="124"/>
      <c r="BCZ19" s="124"/>
      <c r="BDA19" s="124"/>
      <c r="BDB19" s="124"/>
      <c r="BDC19" s="124"/>
      <c r="BDD19" s="124"/>
      <c r="BDE19" s="124"/>
      <c r="BDF19" s="124"/>
      <c r="BDG19" s="124"/>
      <c r="BDH19" s="124"/>
      <c r="BDI19" s="124"/>
      <c r="BDJ19" s="124"/>
      <c r="BDK19" s="124"/>
      <c r="BDL19" s="124"/>
      <c r="BDM19" s="124"/>
      <c r="BDN19" s="124"/>
      <c r="BDO19" s="124"/>
      <c r="BDP19" s="124"/>
      <c r="BDQ19" s="124"/>
      <c r="BDR19" s="124"/>
      <c r="BDS19" s="124"/>
      <c r="BDT19" s="124"/>
      <c r="BDU19" s="124"/>
      <c r="BDV19" s="124"/>
      <c r="BDW19" s="124"/>
      <c r="BDX19" s="124"/>
      <c r="BDY19" s="124"/>
      <c r="BDZ19" s="124"/>
      <c r="BEA19" s="124"/>
      <c r="BEB19" s="124"/>
      <c r="BEC19" s="124"/>
      <c r="BED19" s="124"/>
      <c r="BEE19" s="124"/>
      <c r="BEF19" s="124"/>
      <c r="BEG19" s="124"/>
      <c r="BEH19" s="124"/>
      <c r="BEI19" s="124"/>
      <c r="BEJ19" s="124"/>
      <c r="BEK19" s="124"/>
      <c r="BEL19" s="124"/>
      <c r="BEM19" s="124"/>
      <c r="BEN19" s="124"/>
      <c r="BEO19" s="124"/>
      <c r="BEP19" s="124"/>
      <c r="BEQ19" s="124"/>
      <c r="BER19" s="124"/>
      <c r="BES19" s="124"/>
      <c r="BET19" s="124"/>
      <c r="BEU19" s="124"/>
      <c r="BEV19" s="124"/>
      <c r="BEW19" s="124"/>
      <c r="BEX19" s="124"/>
      <c r="BEY19" s="124"/>
      <c r="BEZ19" s="124"/>
      <c r="BFA19" s="124"/>
      <c r="BFB19" s="124"/>
      <c r="BFC19" s="124"/>
      <c r="BFD19" s="124"/>
      <c r="BFE19" s="124"/>
      <c r="BFF19" s="124"/>
      <c r="BFG19" s="124"/>
      <c r="BFH19" s="124"/>
      <c r="BFI19" s="124"/>
      <c r="BFJ19" s="124"/>
      <c r="BFK19" s="124"/>
      <c r="BFL19" s="124"/>
      <c r="BFM19" s="124"/>
      <c r="BFN19" s="124"/>
      <c r="BFO19" s="124"/>
      <c r="BFP19" s="124"/>
      <c r="BFQ19" s="124"/>
      <c r="BFR19" s="124"/>
      <c r="BFS19" s="124"/>
      <c r="BFT19" s="124"/>
      <c r="BFU19" s="124"/>
      <c r="BFV19" s="124"/>
      <c r="BFW19" s="124"/>
      <c r="BFX19" s="124"/>
      <c r="BFY19" s="124"/>
      <c r="BFZ19" s="124"/>
      <c r="BGA19" s="124"/>
      <c r="BGB19" s="124"/>
      <c r="BGC19" s="124"/>
      <c r="BGD19" s="124"/>
      <c r="BGE19" s="124"/>
      <c r="BGF19" s="124"/>
      <c r="BGG19" s="124"/>
      <c r="BGH19" s="124"/>
      <c r="BGI19" s="124"/>
      <c r="BGJ19" s="124"/>
      <c r="BGK19" s="124"/>
      <c r="BGL19" s="124"/>
      <c r="BGM19" s="124"/>
      <c r="BGN19" s="124"/>
      <c r="BGO19" s="124"/>
      <c r="BGP19" s="124"/>
      <c r="BGQ19" s="124"/>
      <c r="BGR19" s="124"/>
      <c r="BGS19" s="124"/>
      <c r="BGT19" s="124"/>
      <c r="BGU19" s="124"/>
      <c r="BGV19" s="124"/>
      <c r="BGW19" s="124"/>
      <c r="BGX19" s="124"/>
      <c r="BGY19" s="124"/>
      <c r="BGZ19" s="124"/>
      <c r="BHA19" s="124"/>
      <c r="BHB19" s="124"/>
      <c r="BHC19" s="124"/>
      <c r="BHD19" s="124"/>
      <c r="BHE19" s="124"/>
      <c r="BHF19" s="124"/>
      <c r="BHG19" s="124"/>
      <c r="BHH19" s="124"/>
      <c r="BHI19" s="124"/>
      <c r="BHJ19" s="124"/>
      <c r="BHK19" s="124"/>
      <c r="BHL19" s="124"/>
      <c r="BHM19" s="124"/>
      <c r="BHN19" s="124"/>
      <c r="BHO19" s="124"/>
      <c r="BHP19" s="124"/>
      <c r="BHQ19" s="124"/>
      <c r="BHR19" s="124"/>
      <c r="BHS19" s="124"/>
      <c r="BHT19" s="124"/>
      <c r="BHU19" s="124"/>
      <c r="BHV19" s="124"/>
      <c r="BHW19" s="124"/>
      <c r="BHX19" s="124"/>
      <c r="BHY19" s="124"/>
      <c r="BHZ19" s="124"/>
      <c r="BIA19" s="124"/>
      <c r="BIB19" s="124"/>
      <c r="BIC19" s="124"/>
      <c r="BID19" s="124"/>
      <c r="BIE19" s="124"/>
      <c r="BIF19" s="124"/>
      <c r="BIG19" s="124"/>
      <c r="BIH19" s="124"/>
      <c r="BII19" s="124"/>
      <c r="BIJ19" s="124"/>
      <c r="BIK19" s="124"/>
      <c r="BIL19" s="124"/>
      <c r="BIM19" s="124"/>
      <c r="BIN19" s="124"/>
      <c r="BIO19" s="124"/>
      <c r="BIP19" s="124"/>
      <c r="BIQ19" s="124"/>
      <c r="BIR19" s="124"/>
      <c r="BIS19" s="124"/>
      <c r="BIT19" s="124"/>
      <c r="BIU19" s="124"/>
      <c r="BIV19" s="124"/>
      <c r="BIW19" s="124"/>
      <c r="BIX19" s="124"/>
      <c r="BIY19" s="124"/>
      <c r="BIZ19" s="124"/>
      <c r="BJA19" s="124"/>
      <c r="BJB19" s="124"/>
      <c r="BJC19" s="124"/>
      <c r="BJD19" s="124"/>
      <c r="BJE19" s="124"/>
      <c r="BJF19" s="124"/>
      <c r="BJG19" s="124"/>
      <c r="BJH19" s="124"/>
      <c r="BJI19" s="124"/>
      <c r="BJJ19" s="124"/>
      <c r="BJK19" s="124"/>
      <c r="BJL19" s="124"/>
      <c r="BJM19" s="124"/>
      <c r="BJN19" s="124"/>
      <c r="BJO19" s="124"/>
      <c r="BJP19" s="124"/>
      <c r="BJQ19" s="124"/>
      <c r="BJR19" s="124"/>
      <c r="BJS19" s="124"/>
      <c r="BJT19" s="124"/>
      <c r="BJU19" s="124"/>
      <c r="BJV19" s="124"/>
      <c r="BJW19" s="124"/>
      <c r="BJX19" s="124"/>
      <c r="BJY19" s="124"/>
      <c r="BJZ19" s="124"/>
      <c r="BKA19" s="124"/>
      <c r="BKB19" s="124"/>
      <c r="BKC19" s="124"/>
      <c r="BKD19" s="124"/>
      <c r="BKE19" s="124"/>
      <c r="BKF19" s="124"/>
      <c r="BKG19" s="124"/>
      <c r="BKH19" s="124"/>
      <c r="BKI19" s="124"/>
      <c r="BKJ19" s="124"/>
      <c r="BKK19" s="124"/>
      <c r="BKL19" s="124"/>
      <c r="BKM19" s="124"/>
      <c r="BKN19" s="124"/>
      <c r="BKO19" s="124"/>
      <c r="BKP19" s="124"/>
      <c r="BKQ19" s="124"/>
      <c r="BKR19" s="124"/>
      <c r="BKS19" s="124"/>
      <c r="BKT19" s="124"/>
      <c r="BKU19" s="124"/>
      <c r="BKV19" s="124"/>
      <c r="BKW19" s="124"/>
      <c r="BKX19" s="124"/>
      <c r="BKY19" s="124"/>
      <c r="BKZ19" s="124"/>
      <c r="BLA19" s="124"/>
      <c r="BLB19" s="124"/>
      <c r="BLC19" s="124"/>
      <c r="BLD19" s="124"/>
      <c r="BLE19" s="124"/>
      <c r="BLF19" s="124"/>
      <c r="BLG19" s="124"/>
      <c r="BLH19" s="124"/>
      <c r="BLI19" s="124"/>
      <c r="BLJ19" s="124"/>
      <c r="BLK19" s="124"/>
      <c r="BLL19" s="124"/>
      <c r="BLM19" s="124"/>
      <c r="BLN19" s="124"/>
      <c r="BLO19" s="124"/>
      <c r="BLP19" s="124"/>
      <c r="BLQ19" s="124"/>
      <c r="BLR19" s="124"/>
      <c r="BLS19" s="124"/>
      <c r="BLT19" s="124"/>
      <c r="BLU19" s="124"/>
      <c r="BLV19" s="124"/>
      <c r="BLW19" s="124"/>
      <c r="BLX19" s="124"/>
      <c r="BLY19" s="124"/>
      <c r="BLZ19" s="124"/>
      <c r="BMA19" s="124"/>
      <c r="BMB19" s="124"/>
      <c r="BMC19" s="124"/>
      <c r="BMD19" s="124"/>
      <c r="BME19" s="124"/>
      <c r="BMF19" s="124"/>
      <c r="BMG19" s="124"/>
      <c r="BMH19" s="124"/>
      <c r="BMI19" s="124"/>
      <c r="BMJ19" s="124"/>
      <c r="BMK19" s="124"/>
      <c r="BML19" s="124"/>
      <c r="BMM19" s="124"/>
      <c r="BMN19" s="124"/>
      <c r="BMO19" s="124"/>
      <c r="BMP19" s="124"/>
      <c r="BMQ19" s="124"/>
      <c r="BMR19" s="124"/>
      <c r="BMS19" s="124"/>
      <c r="BMT19" s="124"/>
      <c r="BMU19" s="124"/>
      <c r="BMV19" s="124"/>
      <c r="BMW19" s="124"/>
      <c r="BMX19" s="124"/>
      <c r="BMY19" s="124"/>
      <c r="BMZ19" s="124"/>
      <c r="BNA19" s="124"/>
      <c r="BNB19" s="124"/>
      <c r="BNC19" s="124"/>
      <c r="BND19" s="124"/>
      <c r="BNE19" s="124"/>
      <c r="BNF19" s="124"/>
      <c r="BNG19" s="124"/>
      <c r="BNH19" s="124"/>
      <c r="BNI19" s="124"/>
      <c r="BNJ19" s="124"/>
      <c r="BNK19" s="124"/>
      <c r="BNL19" s="124"/>
      <c r="BNM19" s="124"/>
      <c r="BNN19" s="124"/>
      <c r="BNO19" s="124"/>
      <c r="BNP19" s="124"/>
      <c r="BNQ19" s="124"/>
      <c r="BNR19" s="124"/>
      <c r="BNS19" s="124"/>
      <c r="BNT19" s="124"/>
      <c r="BNU19" s="124"/>
      <c r="BNV19" s="124"/>
      <c r="BNW19" s="124"/>
      <c r="BNX19" s="124"/>
      <c r="BNY19" s="124"/>
      <c r="BNZ19" s="124"/>
      <c r="BOA19" s="124"/>
      <c r="BOB19" s="124"/>
      <c r="BOC19" s="124"/>
      <c r="BOD19" s="124"/>
      <c r="BOE19" s="124"/>
      <c r="BOF19" s="124"/>
      <c r="BOG19" s="124"/>
      <c r="BOH19" s="124"/>
      <c r="BOI19" s="124"/>
      <c r="BOJ19" s="124"/>
      <c r="BOK19" s="124"/>
      <c r="BOL19" s="124"/>
      <c r="BOM19" s="124"/>
      <c r="BON19" s="124"/>
      <c r="BOO19" s="124"/>
      <c r="BOP19" s="124"/>
      <c r="BOQ19" s="124"/>
      <c r="BOR19" s="124"/>
      <c r="BOS19" s="124"/>
      <c r="BOT19" s="124"/>
      <c r="BOU19" s="124"/>
      <c r="BOV19" s="124"/>
      <c r="BOW19" s="124"/>
      <c r="BOX19" s="124"/>
      <c r="BOY19" s="124"/>
      <c r="BOZ19" s="124"/>
      <c r="BPA19" s="124"/>
      <c r="BPB19" s="124"/>
      <c r="BPC19" s="124"/>
      <c r="BPD19" s="124"/>
      <c r="BPE19" s="124"/>
      <c r="BPF19" s="124"/>
      <c r="BPG19" s="124"/>
      <c r="BPH19" s="124"/>
      <c r="BPI19" s="124"/>
      <c r="BPJ19" s="124"/>
      <c r="BPK19" s="124"/>
      <c r="BPL19" s="124"/>
      <c r="BPM19" s="124"/>
      <c r="BPN19" s="124"/>
      <c r="BPO19" s="124"/>
      <c r="BPP19" s="124"/>
      <c r="BPQ19" s="124"/>
      <c r="BPR19" s="124"/>
      <c r="BPS19" s="124"/>
      <c r="BPT19" s="124"/>
      <c r="BPU19" s="124"/>
      <c r="BPV19" s="124"/>
      <c r="BPW19" s="124"/>
      <c r="BPX19" s="124"/>
      <c r="BPY19" s="124"/>
      <c r="BPZ19" s="124"/>
      <c r="BQA19" s="124"/>
      <c r="BQB19" s="124"/>
      <c r="BQC19" s="124"/>
      <c r="BQD19" s="124"/>
      <c r="BQE19" s="124"/>
      <c r="BQF19" s="124"/>
      <c r="BQG19" s="124"/>
      <c r="BQH19" s="124"/>
      <c r="BQI19" s="124"/>
      <c r="BQJ19" s="124"/>
      <c r="BQK19" s="124"/>
      <c r="BQL19" s="124"/>
      <c r="BQM19" s="124"/>
      <c r="BQN19" s="124"/>
      <c r="BQO19" s="124"/>
      <c r="BQP19" s="124"/>
      <c r="BQQ19" s="124"/>
      <c r="BQR19" s="124"/>
      <c r="BQS19" s="124"/>
      <c r="BQT19" s="124"/>
      <c r="BQU19" s="124"/>
      <c r="BQV19" s="124"/>
      <c r="BQW19" s="124"/>
      <c r="BQX19" s="124"/>
      <c r="BQY19" s="124"/>
      <c r="BQZ19" s="124"/>
      <c r="BRA19" s="124"/>
      <c r="BRB19" s="124"/>
      <c r="BRC19" s="124"/>
      <c r="BRD19" s="124"/>
      <c r="BRE19" s="124"/>
      <c r="BRF19" s="124"/>
      <c r="BRG19" s="124"/>
      <c r="BRH19" s="124"/>
      <c r="BRI19" s="124"/>
      <c r="BRJ19" s="124"/>
      <c r="BRK19" s="124"/>
      <c r="BRL19" s="124"/>
      <c r="BRM19" s="124"/>
      <c r="BRN19" s="124"/>
      <c r="BRO19" s="124"/>
      <c r="BRP19" s="124"/>
      <c r="BRQ19" s="124"/>
      <c r="BRR19" s="124"/>
      <c r="BRS19" s="124"/>
      <c r="BRT19" s="124"/>
      <c r="BRU19" s="124"/>
      <c r="BRV19" s="124"/>
      <c r="BRW19" s="124"/>
      <c r="BRX19" s="124"/>
      <c r="BRY19" s="124"/>
      <c r="BRZ19" s="124"/>
      <c r="BSA19" s="124"/>
      <c r="BSB19" s="124"/>
      <c r="BSC19" s="124"/>
      <c r="BSD19" s="124"/>
      <c r="BSE19" s="124"/>
      <c r="BSF19" s="124"/>
      <c r="BSG19" s="124"/>
      <c r="BSH19" s="124"/>
      <c r="BSI19" s="124"/>
      <c r="BSJ19" s="124"/>
      <c r="BSK19" s="124"/>
      <c r="BSL19" s="124"/>
      <c r="BSM19" s="124"/>
      <c r="BSN19" s="124"/>
      <c r="BSO19" s="124"/>
      <c r="BSP19" s="124"/>
      <c r="BSQ19" s="124"/>
      <c r="BSR19" s="124"/>
      <c r="BSS19" s="124"/>
      <c r="BST19" s="124"/>
      <c r="BSU19" s="124"/>
      <c r="BSV19" s="124"/>
      <c r="BSW19" s="124"/>
      <c r="BSX19" s="124"/>
      <c r="BSY19" s="124"/>
      <c r="BSZ19" s="124"/>
      <c r="BTA19" s="124"/>
      <c r="BTB19" s="124"/>
      <c r="BTC19" s="124"/>
      <c r="BTD19" s="124"/>
      <c r="BTE19" s="124"/>
      <c r="BTF19" s="124"/>
      <c r="BTG19" s="124"/>
      <c r="BTH19" s="124"/>
      <c r="BTI19" s="124"/>
      <c r="BTJ19" s="124"/>
      <c r="BTK19" s="124"/>
      <c r="BTL19" s="124"/>
      <c r="BTM19" s="124"/>
      <c r="BTN19" s="124"/>
      <c r="BTO19" s="124"/>
      <c r="BTP19" s="124"/>
      <c r="BTQ19" s="124"/>
      <c r="BTR19" s="124"/>
      <c r="BTS19" s="124"/>
      <c r="BTT19" s="124"/>
      <c r="BTU19" s="124"/>
      <c r="BTV19" s="124"/>
      <c r="BTW19" s="124"/>
      <c r="BTX19" s="124"/>
      <c r="BTY19" s="124"/>
      <c r="BTZ19" s="124"/>
      <c r="BUA19" s="124"/>
      <c r="BUB19" s="124"/>
      <c r="BUC19" s="124"/>
      <c r="BUD19" s="124"/>
      <c r="BUE19" s="124"/>
      <c r="BUF19" s="124"/>
      <c r="BUG19" s="124"/>
      <c r="BUH19" s="124"/>
      <c r="BUI19" s="124"/>
      <c r="BUJ19" s="124"/>
      <c r="BUK19" s="124"/>
      <c r="BUL19" s="124"/>
      <c r="BUM19" s="124"/>
      <c r="BUN19" s="124"/>
      <c r="BUO19" s="124"/>
      <c r="BUP19" s="124"/>
      <c r="BUQ19" s="124"/>
      <c r="BUR19" s="124"/>
      <c r="BUS19" s="124"/>
      <c r="BUT19" s="124"/>
      <c r="BUU19" s="124"/>
      <c r="BUV19" s="124"/>
      <c r="BUW19" s="124"/>
      <c r="BUX19" s="124"/>
      <c r="BUY19" s="124"/>
      <c r="BUZ19" s="124"/>
      <c r="BVA19" s="124"/>
      <c r="BVB19" s="124"/>
      <c r="BVC19" s="124"/>
      <c r="BVD19" s="124"/>
      <c r="BVE19" s="124"/>
      <c r="BVF19" s="124"/>
      <c r="BVG19" s="124"/>
      <c r="BVH19" s="124"/>
      <c r="BVI19" s="124"/>
      <c r="BVJ19" s="124"/>
      <c r="BVK19" s="124"/>
      <c r="BVL19" s="124"/>
      <c r="BVM19" s="124"/>
      <c r="BVN19" s="124"/>
      <c r="BVO19" s="124"/>
      <c r="BVP19" s="124"/>
      <c r="BVQ19" s="124"/>
      <c r="BVR19" s="124"/>
      <c r="BVS19" s="124"/>
      <c r="BVT19" s="124"/>
      <c r="BVU19" s="124"/>
      <c r="BVV19" s="124"/>
      <c r="BVW19" s="124"/>
      <c r="BVX19" s="124"/>
      <c r="BVY19" s="124"/>
      <c r="BVZ19" s="124"/>
      <c r="BWA19" s="124"/>
      <c r="BWB19" s="124"/>
      <c r="BWC19" s="124"/>
      <c r="BWD19" s="124"/>
      <c r="BWE19" s="124"/>
      <c r="BWF19" s="124"/>
      <c r="BWG19" s="124"/>
      <c r="BWH19" s="124"/>
      <c r="BWI19" s="124"/>
      <c r="BWJ19" s="124"/>
      <c r="BWK19" s="124"/>
      <c r="BWL19" s="124"/>
      <c r="BWM19" s="124"/>
      <c r="BWN19" s="124"/>
      <c r="BWO19" s="124"/>
      <c r="BWP19" s="124"/>
      <c r="BWQ19" s="124"/>
      <c r="BWR19" s="124"/>
      <c r="BWS19" s="124"/>
      <c r="BWT19" s="124"/>
      <c r="BWU19" s="124"/>
      <c r="BWV19" s="124"/>
      <c r="BWW19" s="124"/>
      <c r="BWX19" s="124"/>
      <c r="BWY19" s="124"/>
      <c r="BWZ19" s="124"/>
      <c r="BXA19" s="124"/>
      <c r="BXB19" s="124"/>
      <c r="BXC19" s="124"/>
      <c r="BXD19" s="124"/>
      <c r="BXE19" s="124"/>
      <c r="BXF19" s="124"/>
      <c r="BXG19" s="124"/>
      <c r="BXH19" s="124"/>
      <c r="BXI19" s="124"/>
      <c r="BXJ19" s="124"/>
      <c r="BXK19" s="124"/>
      <c r="BXL19" s="124"/>
      <c r="BXM19" s="124"/>
      <c r="BXN19" s="124"/>
      <c r="BXO19" s="124"/>
      <c r="BXP19" s="124"/>
      <c r="BXQ19" s="124"/>
      <c r="BXR19" s="124"/>
      <c r="BXS19" s="124"/>
      <c r="BXT19" s="124"/>
      <c r="BXU19" s="124"/>
      <c r="BXV19" s="124"/>
      <c r="BXW19" s="124"/>
      <c r="BXX19" s="124"/>
      <c r="BXY19" s="124"/>
      <c r="BXZ19" s="124"/>
      <c r="BYA19" s="124"/>
      <c r="BYB19" s="124"/>
      <c r="BYC19" s="124"/>
      <c r="BYD19" s="124"/>
      <c r="BYE19" s="124"/>
      <c r="BYF19" s="124"/>
      <c r="BYG19" s="124"/>
      <c r="BYH19" s="124"/>
      <c r="BYI19" s="124"/>
      <c r="BYJ19" s="124"/>
      <c r="BYK19" s="124"/>
      <c r="BYL19" s="124"/>
      <c r="BYM19" s="124"/>
      <c r="BYN19" s="124"/>
      <c r="BYO19" s="124"/>
      <c r="BYP19" s="124"/>
      <c r="BYQ19" s="124"/>
      <c r="BYR19" s="124"/>
      <c r="BYS19" s="124"/>
      <c r="BYT19" s="124"/>
      <c r="BYU19" s="124"/>
      <c r="BYV19" s="124"/>
      <c r="BYW19" s="124"/>
      <c r="BYX19" s="124"/>
      <c r="BYY19" s="124"/>
      <c r="BYZ19" s="124"/>
      <c r="BZA19" s="124"/>
      <c r="BZB19" s="124"/>
      <c r="BZC19" s="124"/>
      <c r="BZD19" s="124"/>
      <c r="BZE19" s="124"/>
      <c r="BZF19" s="124"/>
      <c r="BZG19" s="124"/>
      <c r="BZH19" s="124"/>
      <c r="BZI19" s="124"/>
      <c r="BZJ19" s="124"/>
      <c r="BZK19" s="124"/>
      <c r="BZL19" s="124"/>
      <c r="BZM19" s="124"/>
      <c r="BZN19" s="124"/>
      <c r="BZO19" s="124"/>
      <c r="BZP19" s="124"/>
      <c r="BZQ19" s="124"/>
      <c r="BZR19" s="124"/>
      <c r="BZS19" s="124"/>
      <c r="BZT19" s="124"/>
      <c r="BZU19" s="124"/>
      <c r="BZV19" s="124"/>
      <c r="BZW19" s="124"/>
      <c r="BZX19" s="124"/>
      <c r="BZY19" s="124"/>
      <c r="BZZ19" s="124"/>
      <c r="CAA19" s="124"/>
      <c r="CAB19" s="124"/>
      <c r="CAC19" s="124"/>
      <c r="CAD19" s="124"/>
      <c r="CAE19" s="124"/>
      <c r="CAF19" s="124"/>
      <c r="CAG19" s="124"/>
      <c r="CAH19" s="124"/>
      <c r="CAI19" s="124"/>
      <c r="CAJ19" s="124"/>
      <c r="CAK19" s="124"/>
      <c r="CAL19" s="124"/>
      <c r="CAM19" s="124"/>
      <c r="CAN19" s="124"/>
      <c r="CAO19" s="124"/>
      <c r="CAP19" s="124"/>
      <c r="CAQ19" s="124"/>
      <c r="CAR19" s="124"/>
      <c r="CAS19" s="124"/>
      <c r="CAT19" s="124"/>
      <c r="CAU19" s="124"/>
      <c r="CAV19" s="124"/>
      <c r="CAW19" s="124"/>
      <c r="CAX19" s="124"/>
      <c r="CAY19" s="124"/>
      <c r="CAZ19" s="124"/>
      <c r="CBA19" s="124"/>
      <c r="CBB19" s="124"/>
      <c r="CBC19" s="124"/>
      <c r="CBD19" s="124"/>
      <c r="CBE19" s="124"/>
      <c r="CBF19" s="124"/>
      <c r="CBG19" s="124"/>
      <c r="CBH19" s="124"/>
      <c r="CBI19" s="124"/>
      <c r="CBJ19" s="124"/>
      <c r="CBK19" s="124"/>
      <c r="CBL19" s="124"/>
      <c r="CBM19" s="124"/>
      <c r="CBN19" s="124"/>
      <c r="CBO19" s="124"/>
      <c r="CBP19" s="124"/>
      <c r="CBQ19" s="124"/>
      <c r="CBR19" s="124"/>
      <c r="CBS19" s="124"/>
      <c r="CBT19" s="124"/>
      <c r="CBU19" s="124"/>
      <c r="CBV19" s="124"/>
      <c r="CBW19" s="124"/>
      <c r="CBX19" s="124"/>
      <c r="CBY19" s="124"/>
      <c r="CBZ19" s="124"/>
      <c r="CCA19" s="124"/>
      <c r="CCB19" s="124"/>
      <c r="CCC19" s="124"/>
      <c r="CCD19" s="124"/>
      <c r="CCE19" s="124"/>
      <c r="CCF19" s="124"/>
      <c r="CCG19" s="124"/>
      <c r="CCH19" s="124"/>
      <c r="CCI19" s="124"/>
      <c r="CCJ19" s="124"/>
      <c r="CCK19" s="124"/>
      <c r="CCL19" s="124"/>
      <c r="CCM19" s="124"/>
      <c r="CCN19" s="124"/>
      <c r="CCO19" s="124"/>
      <c r="CCP19" s="124"/>
      <c r="CCQ19" s="124"/>
      <c r="CCR19" s="124"/>
      <c r="CCS19" s="124"/>
      <c r="CCT19" s="124"/>
      <c r="CCU19" s="124"/>
      <c r="CCV19" s="124"/>
      <c r="CCW19" s="124"/>
      <c r="CCX19" s="124"/>
      <c r="CCY19" s="124"/>
      <c r="CCZ19" s="124"/>
      <c r="CDA19" s="124"/>
      <c r="CDB19" s="124"/>
      <c r="CDC19" s="124"/>
      <c r="CDD19" s="124"/>
      <c r="CDE19" s="124"/>
      <c r="CDF19" s="124"/>
      <c r="CDG19" s="124"/>
      <c r="CDH19" s="124"/>
      <c r="CDI19" s="124"/>
      <c r="CDJ19" s="124"/>
      <c r="CDK19" s="124"/>
      <c r="CDL19" s="124"/>
      <c r="CDM19" s="124"/>
      <c r="CDN19" s="124"/>
      <c r="CDO19" s="124"/>
      <c r="CDP19" s="124"/>
      <c r="CDQ19" s="124"/>
      <c r="CDR19" s="124"/>
      <c r="CDS19" s="124"/>
      <c r="CDT19" s="124"/>
      <c r="CDU19" s="124"/>
      <c r="CDV19" s="124"/>
      <c r="CDW19" s="124"/>
      <c r="CDX19" s="124"/>
      <c r="CDY19" s="124"/>
      <c r="CDZ19" s="124"/>
      <c r="CEA19" s="124"/>
      <c r="CEB19" s="124"/>
      <c r="CEC19" s="124"/>
      <c r="CED19" s="124"/>
      <c r="CEE19" s="124"/>
      <c r="CEF19" s="124"/>
      <c r="CEG19" s="124"/>
      <c r="CEH19" s="124"/>
      <c r="CEI19" s="124"/>
      <c r="CEJ19" s="124"/>
      <c r="CEK19" s="124"/>
      <c r="CEL19" s="124"/>
      <c r="CEM19" s="124"/>
      <c r="CEN19" s="124"/>
      <c r="CEO19" s="124"/>
      <c r="CEP19" s="124"/>
      <c r="CEQ19" s="124"/>
      <c r="CER19" s="124"/>
      <c r="CES19" s="124"/>
      <c r="CET19" s="124"/>
      <c r="CEU19" s="124"/>
      <c r="CEV19" s="124"/>
      <c r="CEW19" s="124"/>
      <c r="CEX19" s="124"/>
      <c r="CEY19" s="124"/>
      <c r="CEZ19" s="124"/>
      <c r="CFA19" s="124"/>
      <c r="CFB19" s="124"/>
      <c r="CFC19" s="124"/>
      <c r="CFD19" s="124"/>
      <c r="CFE19" s="124"/>
      <c r="CFF19" s="124"/>
      <c r="CFG19" s="124"/>
      <c r="CFH19" s="124"/>
      <c r="CFI19" s="124"/>
      <c r="CFJ19" s="124"/>
      <c r="CFK19" s="124"/>
      <c r="CFL19" s="124"/>
      <c r="CFM19" s="124"/>
      <c r="CFN19" s="124"/>
      <c r="CFO19" s="124"/>
      <c r="CFP19" s="124"/>
      <c r="CFQ19" s="124"/>
      <c r="CFR19" s="124"/>
      <c r="CFS19" s="124"/>
      <c r="CFT19" s="124"/>
      <c r="CFU19" s="124"/>
      <c r="CFV19" s="124"/>
      <c r="CFW19" s="124"/>
      <c r="CFX19" s="124"/>
      <c r="CFY19" s="124"/>
      <c r="CFZ19" s="124"/>
      <c r="CGA19" s="124"/>
      <c r="CGB19" s="124"/>
      <c r="CGC19" s="124"/>
      <c r="CGD19" s="124"/>
      <c r="CGE19" s="124"/>
      <c r="CGF19" s="124"/>
      <c r="CGG19" s="124"/>
      <c r="CGH19" s="124"/>
      <c r="CGI19" s="124"/>
      <c r="CGJ19" s="124"/>
      <c r="CGK19" s="124"/>
      <c r="CGL19" s="124"/>
      <c r="CGM19" s="124"/>
      <c r="CGN19" s="124"/>
      <c r="CGO19" s="124"/>
      <c r="CGP19" s="124"/>
      <c r="CGQ19" s="124"/>
      <c r="CGR19" s="124"/>
      <c r="CGS19" s="124"/>
      <c r="CGT19" s="124"/>
      <c r="CGU19" s="124"/>
      <c r="CGV19" s="124"/>
      <c r="CGW19" s="124"/>
      <c r="CGX19" s="124"/>
      <c r="CGY19" s="124"/>
      <c r="CGZ19" s="124"/>
      <c r="CHA19" s="124"/>
      <c r="CHB19" s="124"/>
      <c r="CHC19" s="124"/>
      <c r="CHD19" s="124"/>
      <c r="CHE19" s="124"/>
      <c r="CHF19" s="124"/>
      <c r="CHG19" s="124"/>
      <c r="CHH19" s="124"/>
      <c r="CHI19" s="124"/>
      <c r="CHJ19" s="124"/>
      <c r="CHK19" s="124"/>
      <c r="CHL19" s="124"/>
      <c r="CHM19" s="124"/>
      <c r="CHN19" s="124"/>
      <c r="CHO19" s="124"/>
      <c r="CHP19" s="124"/>
      <c r="CHQ19" s="124"/>
      <c r="CHR19" s="124"/>
      <c r="CHS19" s="124"/>
      <c r="CHT19" s="124"/>
      <c r="CHU19" s="124"/>
      <c r="CHV19" s="124"/>
      <c r="CHW19" s="124"/>
      <c r="CHX19" s="124"/>
      <c r="CHY19" s="124"/>
      <c r="CHZ19" s="124"/>
      <c r="CIA19" s="124"/>
      <c r="CIB19" s="124"/>
      <c r="CIC19" s="124"/>
      <c r="CID19" s="124"/>
      <c r="CIE19" s="124"/>
      <c r="CIF19" s="124"/>
      <c r="CIG19" s="124"/>
      <c r="CIH19" s="124"/>
      <c r="CII19" s="124"/>
      <c r="CIJ19" s="124"/>
      <c r="CIK19" s="124"/>
      <c r="CIL19" s="124"/>
      <c r="CIM19" s="124"/>
      <c r="CIN19" s="124"/>
      <c r="CIO19" s="124"/>
      <c r="CIP19" s="124"/>
      <c r="CIQ19" s="124"/>
      <c r="CIR19" s="124"/>
      <c r="CIS19" s="124"/>
      <c r="CIT19" s="124"/>
      <c r="CIU19" s="124"/>
      <c r="CIV19" s="124"/>
      <c r="CIW19" s="124"/>
      <c r="CIX19" s="124"/>
      <c r="CIY19" s="124"/>
      <c r="CIZ19" s="124"/>
      <c r="CJA19" s="124"/>
      <c r="CJB19" s="124"/>
      <c r="CJC19" s="124"/>
      <c r="CJD19" s="124"/>
      <c r="CJE19" s="124"/>
      <c r="CJF19" s="124"/>
      <c r="CJG19" s="124"/>
      <c r="CJH19" s="124"/>
      <c r="CJI19" s="124"/>
      <c r="CJJ19" s="124"/>
      <c r="CJK19" s="124"/>
      <c r="CJL19" s="124"/>
      <c r="CJM19" s="124"/>
      <c r="CJN19" s="124"/>
      <c r="CJO19" s="124"/>
      <c r="CJP19" s="124"/>
      <c r="CJQ19" s="124"/>
      <c r="CJR19" s="124"/>
      <c r="CJS19" s="124"/>
      <c r="CJT19" s="124"/>
      <c r="CJU19" s="124"/>
      <c r="CJV19" s="124"/>
      <c r="CJW19" s="124"/>
      <c r="CJX19" s="124"/>
      <c r="CJY19" s="124"/>
      <c r="CJZ19" s="124"/>
      <c r="CKA19" s="124"/>
      <c r="CKB19" s="124"/>
      <c r="CKC19" s="124"/>
      <c r="CKD19" s="124"/>
      <c r="CKE19" s="124"/>
      <c r="CKF19" s="124"/>
      <c r="CKG19" s="124"/>
      <c r="CKH19" s="124"/>
      <c r="CKI19" s="124"/>
      <c r="CKJ19" s="124"/>
      <c r="CKK19" s="124"/>
      <c r="CKL19" s="124"/>
      <c r="CKM19" s="124"/>
      <c r="CKN19" s="124"/>
      <c r="CKO19" s="124"/>
      <c r="CKP19" s="124"/>
      <c r="CKQ19" s="124"/>
      <c r="CKR19" s="124"/>
      <c r="CKS19" s="124"/>
      <c r="CKT19" s="124"/>
      <c r="CKU19" s="124"/>
      <c r="CKV19" s="124"/>
      <c r="CKW19" s="124"/>
      <c r="CKX19" s="124"/>
      <c r="CKY19" s="124"/>
      <c r="CKZ19" s="124"/>
      <c r="CLA19" s="124"/>
      <c r="CLB19" s="124"/>
      <c r="CLC19" s="124"/>
      <c r="CLD19" s="124"/>
      <c r="CLE19" s="124"/>
      <c r="CLF19" s="124"/>
      <c r="CLG19" s="124"/>
      <c r="CLH19" s="124"/>
      <c r="CLI19" s="124"/>
      <c r="CLJ19" s="124"/>
      <c r="CLK19" s="124"/>
      <c r="CLL19" s="124"/>
      <c r="CLM19" s="124"/>
      <c r="CLN19" s="124"/>
      <c r="CLO19" s="124"/>
      <c r="CLP19" s="124"/>
      <c r="CLQ19" s="124"/>
      <c r="CLR19" s="124"/>
      <c r="CLS19" s="124"/>
      <c r="CLT19" s="124"/>
      <c r="CLU19" s="124"/>
      <c r="CLV19" s="124"/>
      <c r="CLW19" s="124"/>
      <c r="CLX19" s="124"/>
      <c r="CLY19" s="124"/>
      <c r="CLZ19" s="124"/>
      <c r="CMA19" s="124"/>
      <c r="CMB19" s="124"/>
      <c r="CMC19" s="124"/>
      <c r="CMD19" s="124"/>
      <c r="CME19" s="124"/>
      <c r="CMF19" s="124"/>
      <c r="CMG19" s="124"/>
      <c r="CMH19" s="124"/>
      <c r="CMI19" s="124"/>
      <c r="CMJ19" s="124"/>
      <c r="CMK19" s="124"/>
      <c r="CML19" s="124"/>
      <c r="CMM19" s="124"/>
      <c r="CMN19" s="124"/>
      <c r="CMO19" s="124"/>
      <c r="CMP19" s="124"/>
      <c r="CMQ19" s="124"/>
      <c r="CMR19" s="124"/>
      <c r="CMS19" s="124"/>
      <c r="CMT19" s="124"/>
      <c r="CMU19" s="124"/>
      <c r="CMV19" s="124"/>
      <c r="CMW19" s="124"/>
      <c r="CMX19" s="124"/>
      <c r="CMY19" s="124"/>
      <c r="CMZ19" s="124"/>
      <c r="CNA19" s="124"/>
      <c r="CNB19" s="124"/>
      <c r="CNC19" s="124"/>
      <c r="CND19" s="124"/>
      <c r="CNE19" s="124"/>
      <c r="CNF19" s="124"/>
      <c r="CNG19" s="124"/>
      <c r="CNH19" s="124"/>
      <c r="CNI19" s="124"/>
      <c r="CNJ19" s="124"/>
      <c r="CNK19" s="124"/>
      <c r="CNL19" s="124"/>
      <c r="CNM19" s="124"/>
      <c r="CNN19" s="124"/>
      <c r="CNO19" s="124"/>
      <c r="CNP19" s="124"/>
      <c r="CNQ19" s="124"/>
      <c r="CNR19" s="124"/>
      <c r="CNS19" s="124"/>
      <c r="CNT19" s="124"/>
      <c r="CNU19" s="124"/>
      <c r="CNV19" s="124"/>
      <c r="CNW19" s="124"/>
      <c r="CNX19" s="124"/>
      <c r="CNY19" s="124"/>
      <c r="CNZ19" s="124"/>
      <c r="COA19" s="124"/>
      <c r="COB19" s="124"/>
      <c r="COC19" s="124"/>
      <c r="COD19" s="124"/>
      <c r="COE19" s="124"/>
      <c r="COF19" s="124"/>
      <c r="COG19" s="124"/>
      <c r="COH19" s="124"/>
      <c r="COI19" s="124"/>
      <c r="COJ19" s="124"/>
      <c r="COK19" s="124"/>
      <c r="COL19" s="124"/>
      <c r="COM19" s="124"/>
      <c r="CON19" s="124"/>
      <c r="COO19" s="124"/>
      <c r="COP19" s="124"/>
      <c r="COQ19" s="124"/>
      <c r="COR19" s="124"/>
      <c r="COS19" s="124"/>
      <c r="COT19" s="124"/>
      <c r="COU19" s="124"/>
      <c r="COV19" s="124"/>
      <c r="COW19" s="124"/>
      <c r="COX19" s="124"/>
      <c r="COY19" s="124"/>
      <c r="COZ19" s="124"/>
      <c r="CPA19" s="124"/>
      <c r="CPB19" s="124"/>
      <c r="CPC19" s="124"/>
      <c r="CPD19" s="124"/>
      <c r="CPE19" s="124"/>
      <c r="CPF19" s="124"/>
      <c r="CPG19" s="124"/>
      <c r="CPH19" s="124"/>
      <c r="CPI19" s="124"/>
      <c r="CPJ19" s="124"/>
      <c r="CPK19" s="124"/>
      <c r="CPL19" s="124"/>
      <c r="CPM19" s="124"/>
      <c r="CPN19" s="124"/>
      <c r="CPO19" s="124"/>
      <c r="CPP19" s="124"/>
      <c r="CPQ19" s="124"/>
      <c r="CPR19" s="124"/>
      <c r="CPS19" s="124"/>
      <c r="CPT19" s="124"/>
      <c r="CPU19" s="124"/>
      <c r="CPV19" s="124"/>
      <c r="CPW19" s="124"/>
      <c r="CPX19" s="124"/>
      <c r="CPY19" s="124"/>
      <c r="CPZ19" s="124"/>
      <c r="CQA19" s="124"/>
      <c r="CQB19" s="124"/>
      <c r="CQC19" s="124"/>
      <c r="CQD19" s="124"/>
      <c r="CQE19" s="124"/>
      <c r="CQF19" s="124"/>
      <c r="CQG19" s="124"/>
      <c r="CQH19" s="124"/>
      <c r="CQI19" s="124"/>
      <c r="CQJ19" s="124"/>
      <c r="CQK19" s="124"/>
      <c r="CQL19" s="124"/>
      <c r="CQM19" s="124"/>
      <c r="CQN19" s="124"/>
      <c r="CQO19" s="124"/>
      <c r="CQP19" s="124"/>
      <c r="CQQ19" s="124"/>
      <c r="CQR19" s="124"/>
      <c r="CQS19" s="124"/>
      <c r="CQT19" s="124"/>
      <c r="CQU19" s="124"/>
      <c r="CQV19" s="124"/>
      <c r="CQW19" s="124"/>
      <c r="CQX19" s="124"/>
      <c r="CQY19" s="124"/>
      <c r="CQZ19" s="124"/>
      <c r="CRA19" s="124"/>
      <c r="CRB19" s="124"/>
      <c r="CRC19" s="124"/>
      <c r="CRD19" s="124"/>
      <c r="CRE19" s="124"/>
      <c r="CRF19" s="124"/>
      <c r="CRG19" s="124"/>
      <c r="CRH19" s="124"/>
      <c r="CRI19" s="124"/>
      <c r="CRJ19" s="124"/>
      <c r="CRK19" s="124"/>
      <c r="CRL19" s="124"/>
      <c r="CRM19" s="124"/>
      <c r="CRN19" s="124"/>
      <c r="CRO19" s="124"/>
      <c r="CRP19" s="124"/>
      <c r="CRQ19" s="124"/>
      <c r="CRR19" s="124"/>
      <c r="CRS19" s="124"/>
      <c r="CRT19" s="124"/>
      <c r="CRU19" s="124"/>
      <c r="CRV19" s="124"/>
      <c r="CRW19" s="124"/>
      <c r="CRX19" s="124"/>
      <c r="CRY19" s="124"/>
      <c r="CRZ19" s="124"/>
      <c r="CSA19" s="124"/>
      <c r="CSB19" s="124"/>
      <c r="CSC19" s="124"/>
      <c r="CSD19" s="124"/>
      <c r="CSE19" s="124"/>
      <c r="CSF19" s="124"/>
      <c r="CSG19" s="124"/>
      <c r="CSH19" s="124"/>
      <c r="CSI19" s="124"/>
      <c r="CSJ19" s="124"/>
      <c r="CSK19" s="124"/>
      <c r="CSL19" s="124"/>
      <c r="CSM19" s="124"/>
      <c r="CSN19" s="124"/>
      <c r="CSO19" s="124"/>
      <c r="CSP19" s="124"/>
      <c r="CSQ19" s="124"/>
      <c r="CSR19" s="124"/>
      <c r="CSS19" s="124"/>
      <c r="CST19" s="124"/>
      <c r="CSU19" s="124"/>
      <c r="CSV19" s="124"/>
      <c r="CSW19" s="124"/>
      <c r="CSX19" s="124"/>
      <c r="CSY19" s="124"/>
      <c r="CSZ19" s="124"/>
      <c r="CTA19" s="124"/>
      <c r="CTB19" s="124"/>
      <c r="CTC19" s="124"/>
      <c r="CTD19" s="124"/>
      <c r="CTE19" s="124"/>
      <c r="CTF19" s="124"/>
      <c r="CTG19" s="124"/>
      <c r="CTH19" s="124"/>
      <c r="CTI19" s="124"/>
      <c r="CTJ19" s="124"/>
      <c r="CTK19" s="124"/>
      <c r="CTL19" s="124"/>
      <c r="CTM19" s="124"/>
      <c r="CTN19" s="124"/>
      <c r="CTO19" s="124"/>
      <c r="CTP19" s="124"/>
      <c r="CTQ19" s="124"/>
      <c r="CTR19" s="124"/>
      <c r="CTS19" s="124"/>
      <c r="CTT19" s="124"/>
      <c r="CTU19" s="124"/>
      <c r="CTV19" s="124"/>
      <c r="CTW19" s="124"/>
      <c r="CTX19" s="124"/>
      <c r="CTY19" s="124"/>
      <c r="CTZ19" s="124"/>
      <c r="CUA19" s="124"/>
      <c r="CUB19" s="124"/>
      <c r="CUC19" s="124"/>
      <c r="CUD19" s="124"/>
      <c r="CUE19" s="124"/>
      <c r="CUF19" s="124"/>
      <c r="CUG19" s="124"/>
      <c r="CUH19" s="124"/>
      <c r="CUI19" s="124"/>
      <c r="CUJ19" s="124"/>
      <c r="CUK19" s="124"/>
      <c r="CUL19" s="124"/>
      <c r="CUM19" s="124"/>
      <c r="CUN19" s="124"/>
      <c r="CUO19" s="124"/>
      <c r="CUP19" s="124"/>
      <c r="CUQ19" s="124"/>
      <c r="CUR19" s="124"/>
      <c r="CUS19" s="124"/>
      <c r="CUT19" s="124"/>
      <c r="CUU19" s="124"/>
      <c r="CUV19" s="124"/>
      <c r="CUW19" s="124"/>
      <c r="CUX19" s="124"/>
      <c r="CUY19" s="124"/>
      <c r="CUZ19" s="124"/>
      <c r="CVA19" s="124"/>
      <c r="CVB19" s="124"/>
      <c r="CVC19" s="124"/>
      <c r="CVD19" s="124"/>
      <c r="CVE19" s="124"/>
      <c r="CVF19" s="124"/>
      <c r="CVG19" s="124"/>
      <c r="CVH19" s="124"/>
      <c r="CVI19" s="124"/>
      <c r="CVJ19" s="124"/>
      <c r="CVK19" s="124"/>
      <c r="CVL19" s="124"/>
      <c r="CVM19" s="124"/>
      <c r="CVN19" s="124"/>
      <c r="CVO19" s="124"/>
      <c r="CVP19" s="124"/>
      <c r="CVQ19" s="124"/>
      <c r="CVR19" s="124"/>
      <c r="CVS19" s="124"/>
      <c r="CVT19" s="124"/>
      <c r="CVU19" s="124"/>
      <c r="CVV19" s="124"/>
      <c r="CVW19" s="124"/>
      <c r="CVX19" s="124"/>
      <c r="CVY19" s="124"/>
      <c r="CVZ19" s="124"/>
      <c r="CWA19" s="124"/>
      <c r="CWB19" s="124"/>
      <c r="CWC19" s="124"/>
      <c r="CWD19" s="124"/>
      <c r="CWE19" s="124"/>
      <c r="CWF19" s="124"/>
      <c r="CWG19" s="124"/>
      <c r="CWH19" s="124"/>
      <c r="CWI19" s="124"/>
      <c r="CWJ19" s="124"/>
      <c r="CWK19" s="124"/>
      <c r="CWL19" s="124"/>
      <c r="CWM19" s="124"/>
      <c r="CWN19" s="124"/>
      <c r="CWO19" s="124"/>
      <c r="CWP19" s="124"/>
      <c r="CWQ19" s="124"/>
      <c r="CWR19" s="124"/>
      <c r="CWS19" s="124"/>
      <c r="CWT19" s="124"/>
      <c r="CWU19" s="124"/>
      <c r="CWV19" s="124"/>
      <c r="CWW19" s="124"/>
      <c r="CWX19" s="124"/>
      <c r="CWY19" s="124"/>
      <c r="CWZ19" s="124"/>
      <c r="CXA19" s="124"/>
      <c r="CXB19" s="124"/>
      <c r="CXC19" s="124"/>
      <c r="CXD19" s="124"/>
      <c r="CXE19" s="124"/>
      <c r="CXF19" s="124"/>
      <c r="CXG19" s="124"/>
      <c r="CXH19" s="124"/>
      <c r="CXI19" s="124"/>
      <c r="CXJ19" s="124"/>
      <c r="CXK19" s="124"/>
      <c r="CXL19" s="124"/>
      <c r="CXM19" s="124"/>
      <c r="CXN19" s="124"/>
      <c r="CXO19" s="124"/>
      <c r="CXP19" s="124"/>
      <c r="CXQ19" s="124"/>
      <c r="CXR19" s="124"/>
      <c r="CXS19" s="124"/>
      <c r="CXT19" s="124"/>
      <c r="CXU19" s="124"/>
      <c r="CXV19" s="124"/>
      <c r="CXW19" s="124"/>
      <c r="CXX19" s="124"/>
      <c r="CXY19" s="124"/>
      <c r="CXZ19" s="124"/>
      <c r="CYA19" s="124"/>
      <c r="CYB19" s="124"/>
      <c r="CYC19" s="124"/>
      <c r="CYD19" s="124"/>
      <c r="CYE19" s="124"/>
      <c r="CYF19" s="124"/>
      <c r="CYG19" s="124"/>
      <c r="CYH19" s="124"/>
      <c r="CYI19" s="124"/>
      <c r="CYJ19" s="124"/>
      <c r="CYK19" s="124"/>
      <c r="CYL19" s="124"/>
      <c r="CYM19" s="124"/>
      <c r="CYN19" s="124"/>
      <c r="CYO19" s="124"/>
      <c r="CYP19" s="124"/>
      <c r="CYQ19" s="124"/>
      <c r="CYR19" s="124"/>
      <c r="CYS19" s="124"/>
      <c r="CYT19" s="124"/>
      <c r="CYU19" s="124"/>
      <c r="CYV19" s="124"/>
      <c r="CYW19" s="124"/>
      <c r="CYX19" s="124"/>
      <c r="CYY19" s="124"/>
      <c r="CYZ19" s="124"/>
      <c r="CZA19" s="124"/>
      <c r="CZB19" s="124"/>
      <c r="CZC19" s="124"/>
      <c r="CZD19" s="124"/>
      <c r="CZE19" s="124"/>
      <c r="CZF19" s="124"/>
      <c r="CZG19" s="124"/>
      <c r="CZH19" s="124"/>
      <c r="CZI19" s="124"/>
      <c r="CZJ19" s="124"/>
      <c r="CZK19" s="124"/>
      <c r="CZL19" s="124"/>
      <c r="CZM19" s="124"/>
      <c r="CZN19" s="124"/>
      <c r="CZO19" s="124"/>
      <c r="CZP19" s="124"/>
      <c r="CZQ19" s="124"/>
      <c r="CZR19" s="124"/>
      <c r="CZS19" s="124"/>
      <c r="CZT19" s="124"/>
      <c r="CZU19" s="124"/>
      <c r="CZV19" s="124"/>
      <c r="CZW19" s="124"/>
      <c r="CZX19" s="124"/>
      <c r="CZY19" s="124"/>
      <c r="CZZ19" s="124"/>
      <c r="DAA19" s="124"/>
      <c r="DAB19" s="124"/>
      <c r="DAC19" s="124"/>
      <c r="DAD19" s="124"/>
      <c r="DAE19" s="124"/>
      <c r="DAF19" s="124"/>
      <c r="DAG19" s="124"/>
      <c r="DAH19" s="124"/>
      <c r="DAI19" s="124"/>
      <c r="DAJ19" s="124"/>
      <c r="DAK19" s="124"/>
      <c r="DAL19" s="124"/>
      <c r="DAM19" s="124"/>
      <c r="DAN19" s="124"/>
      <c r="DAO19" s="124"/>
      <c r="DAP19" s="124"/>
      <c r="DAQ19" s="124"/>
      <c r="DAR19" s="124"/>
      <c r="DAS19" s="124"/>
      <c r="DAT19" s="124"/>
      <c r="DAU19" s="124"/>
      <c r="DAV19" s="124"/>
      <c r="DAW19" s="124"/>
      <c r="DAX19" s="124"/>
      <c r="DAY19" s="124"/>
      <c r="DAZ19" s="124"/>
      <c r="DBA19" s="124"/>
      <c r="DBB19" s="124"/>
      <c r="DBC19" s="124"/>
      <c r="DBD19" s="124"/>
      <c r="DBE19" s="124"/>
      <c r="DBF19" s="124"/>
      <c r="DBG19" s="124"/>
      <c r="DBH19" s="124"/>
      <c r="DBI19" s="124"/>
      <c r="DBJ19" s="124"/>
      <c r="DBK19" s="124"/>
      <c r="DBL19" s="124"/>
      <c r="DBM19" s="124"/>
      <c r="DBN19" s="124"/>
      <c r="DBO19" s="124"/>
      <c r="DBP19" s="124"/>
      <c r="DBQ19" s="124"/>
      <c r="DBR19" s="124"/>
      <c r="DBS19" s="124"/>
      <c r="DBT19" s="124"/>
      <c r="DBU19" s="124"/>
      <c r="DBV19" s="124"/>
      <c r="DBW19" s="124"/>
      <c r="DBX19" s="124"/>
      <c r="DBY19" s="124"/>
      <c r="DBZ19" s="124"/>
      <c r="DCA19" s="124"/>
      <c r="DCB19" s="124"/>
      <c r="DCC19" s="124"/>
      <c r="DCD19" s="124"/>
      <c r="DCE19" s="124"/>
      <c r="DCF19" s="124"/>
      <c r="DCG19" s="124"/>
      <c r="DCH19" s="124"/>
      <c r="DCI19" s="124"/>
      <c r="DCJ19" s="124"/>
      <c r="DCK19" s="124"/>
      <c r="DCL19" s="124"/>
      <c r="DCM19" s="124"/>
      <c r="DCN19" s="124"/>
      <c r="DCO19" s="124"/>
      <c r="DCP19" s="124"/>
      <c r="DCQ19" s="124"/>
      <c r="DCR19" s="124"/>
      <c r="DCS19" s="124"/>
      <c r="DCT19" s="124"/>
      <c r="DCU19" s="124"/>
      <c r="DCV19" s="124"/>
      <c r="DCW19" s="124"/>
      <c r="DCX19" s="124"/>
      <c r="DCY19" s="124"/>
      <c r="DCZ19" s="124"/>
      <c r="DDA19" s="124"/>
      <c r="DDB19" s="124"/>
      <c r="DDC19" s="124"/>
      <c r="DDD19" s="124"/>
      <c r="DDE19" s="124"/>
      <c r="DDF19" s="124"/>
      <c r="DDG19" s="124"/>
      <c r="DDH19" s="124"/>
      <c r="DDI19" s="124"/>
      <c r="DDJ19" s="124"/>
      <c r="DDK19" s="124"/>
      <c r="DDL19" s="124"/>
      <c r="DDM19" s="124"/>
      <c r="DDN19" s="124"/>
      <c r="DDO19" s="124"/>
      <c r="DDP19" s="124"/>
      <c r="DDQ19" s="124"/>
      <c r="DDR19" s="124"/>
      <c r="DDS19" s="124"/>
      <c r="DDT19" s="124"/>
      <c r="DDU19" s="124"/>
      <c r="DDV19" s="124"/>
      <c r="DDW19" s="124"/>
      <c r="DDX19" s="124"/>
      <c r="DDY19" s="124"/>
      <c r="DDZ19" s="124"/>
      <c r="DEA19" s="124"/>
      <c r="DEB19" s="124"/>
      <c r="DEC19" s="124"/>
      <c r="DED19" s="124"/>
      <c r="DEE19" s="124"/>
      <c r="DEF19" s="124"/>
      <c r="DEG19" s="124"/>
      <c r="DEH19" s="124"/>
      <c r="DEI19" s="124"/>
      <c r="DEJ19" s="124"/>
      <c r="DEK19" s="124"/>
      <c r="DEL19" s="124"/>
      <c r="DEM19" s="124"/>
      <c r="DEN19" s="124"/>
      <c r="DEO19" s="124"/>
      <c r="DEP19" s="124"/>
      <c r="DEQ19" s="124"/>
      <c r="DER19" s="124"/>
      <c r="DES19" s="124"/>
      <c r="DET19" s="124"/>
      <c r="DEU19" s="124"/>
      <c r="DEV19" s="124"/>
      <c r="DEW19" s="124"/>
      <c r="DEX19" s="124"/>
      <c r="DEY19" s="124"/>
      <c r="DEZ19" s="124"/>
      <c r="DFA19" s="124"/>
      <c r="DFB19" s="124"/>
      <c r="DFC19" s="124"/>
      <c r="DFD19" s="124"/>
      <c r="DFE19" s="124"/>
      <c r="DFF19" s="124"/>
      <c r="DFG19" s="124"/>
      <c r="DFH19" s="124"/>
      <c r="DFI19" s="124"/>
      <c r="DFJ19" s="124"/>
      <c r="DFK19" s="124"/>
      <c r="DFL19" s="124"/>
      <c r="DFM19" s="124"/>
      <c r="DFN19" s="124"/>
      <c r="DFO19" s="124"/>
      <c r="DFP19" s="124"/>
      <c r="DFQ19" s="124"/>
      <c r="DFR19" s="124"/>
      <c r="DFS19" s="124"/>
      <c r="DFT19" s="124"/>
      <c r="DFU19" s="124"/>
      <c r="DFV19" s="124"/>
      <c r="DFW19" s="124"/>
      <c r="DFX19" s="124"/>
      <c r="DFY19" s="124"/>
      <c r="DFZ19" s="124"/>
      <c r="DGA19" s="124"/>
      <c r="DGB19" s="124"/>
      <c r="DGC19" s="124"/>
      <c r="DGD19" s="124"/>
      <c r="DGE19" s="124"/>
      <c r="DGF19" s="124"/>
      <c r="DGG19" s="124"/>
      <c r="DGH19" s="124"/>
      <c r="DGI19" s="124"/>
      <c r="DGJ19" s="124"/>
      <c r="DGK19" s="124"/>
      <c r="DGL19" s="124"/>
      <c r="DGM19" s="124"/>
      <c r="DGN19" s="124"/>
      <c r="DGO19" s="124"/>
      <c r="DGP19" s="124"/>
      <c r="DGQ19" s="124"/>
      <c r="DGR19" s="124"/>
      <c r="DGS19" s="124"/>
      <c r="DGT19" s="124"/>
      <c r="DGU19" s="124"/>
      <c r="DGV19" s="124"/>
      <c r="DGW19" s="124"/>
      <c r="DGX19" s="124"/>
      <c r="DGY19" s="124"/>
      <c r="DGZ19" s="124"/>
      <c r="DHA19" s="124"/>
      <c r="DHB19" s="124"/>
      <c r="DHC19" s="124"/>
      <c r="DHD19" s="124"/>
      <c r="DHE19" s="124"/>
      <c r="DHF19" s="124"/>
      <c r="DHG19" s="124"/>
      <c r="DHH19" s="124"/>
      <c r="DHI19" s="124"/>
      <c r="DHJ19" s="124"/>
      <c r="DHK19" s="124"/>
      <c r="DHL19" s="124"/>
      <c r="DHM19" s="124"/>
      <c r="DHN19" s="124"/>
      <c r="DHO19" s="124"/>
      <c r="DHP19" s="124"/>
      <c r="DHQ19" s="124"/>
      <c r="DHR19" s="124"/>
      <c r="DHS19" s="124"/>
      <c r="DHT19" s="124"/>
      <c r="DHU19" s="124"/>
      <c r="DHV19" s="124"/>
      <c r="DHW19" s="124"/>
      <c r="DHX19" s="124"/>
      <c r="DHY19" s="124"/>
      <c r="DHZ19" s="124"/>
      <c r="DIA19" s="124"/>
      <c r="DIB19" s="124"/>
      <c r="DIC19" s="124"/>
      <c r="DID19" s="124"/>
      <c r="DIE19" s="124"/>
      <c r="DIF19" s="124"/>
      <c r="DIG19" s="124"/>
      <c r="DIH19" s="124"/>
      <c r="DII19" s="124"/>
      <c r="DIJ19" s="124"/>
      <c r="DIK19" s="124"/>
      <c r="DIL19" s="124"/>
      <c r="DIM19" s="124"/>
      <c r="DIN19" s="124"/>
      <c r="DIO19" s="124"/>
      <c r="DIP19" s="124"/>
      <c r="DIQ19" s="124"/>
      <c r="DIR19" s="124"/>
      <c r="DIS19" s="124"/>
      <c r="DIT19" s="124"/>
      <c r="DIU19" s="124"/>
      <c r="DIV19" s="124"/>
      <c r="DIW19" s="124"/>
      <c r="DIX19" s="124"/>
      <c r="DIY19" s="124"/>
      <c r="DIZ19" s="124"/>
      <c r="DJA19" s="124"/>
      <c r="DJB19" s="124"/>
      <c r="DJC19" s="124"/>
      <c r="DJD19" s="124"/>
      <c r="DJE19" s="124"/>
      <c r="DJF19" s="124"/>
      <c r="DJG19" s="124"/>
      <c r="DJH19" s="124"/>
      <c r="DJI19" s="124"/>
      <c r="DJJ19" s="124"/>
      <c r="DJK19" s="124"/>
      <c r="DJL19" s="124"/>
      <c r="DJM19" s="124"/>
      <c r="DJN19" s="124"/>
      <c r="DJO19" s="124"/>
      <c r="DJP19" s="124"/>
      <c r="DJQ19" s="124"/>
      <c r="DJR19" s="124"/>
      <c r="DJS19" s="124"/>
      <c r="DJT19" s="124"/>
      <c r="DJU19" s="124"/>
      <c r="DJV19" s="124"/>
      <c r="DJW19" s="124"/>
      <c r="DJX19" s="124"/>
      <c r="DJY19" s="124"/>
      <c r="DJZ19" s="124"/>
      <c r="DKA19" s="124"/>
      <c r="DKB19" s="124"/>
      <c r="DKC19" s="124"/>
      <c r="DKD19" s="124"/>
      <c r="DKE19" s="124"/>
      <c r="DKF19" s="124"/>
      <c r="DKG19" s="124"/>
      <c r="DKH19" s="124"/>
      <c r="DKI19" s="124"/>
      <c r="DKJ19" s="124"/>
      <c r="DKK19" s="124"/>
      <c r="DKL19" s="124"/>
      <c r="DKM19" s="124"/>
      <c r="DKN19" s="124"/>
      <c r="DKO19" s="124"/>
      <c r="DKP19" s="124"/>
      <c r="DKQ19" s="124"/>
      <c r="DKR19" s="124"/>
      <c r="DKS19" s="124"/>
      <c r="DKT19" s="124"/>
      <c r="DKU19" s="124"/>
      <c r="DKV19" s="124"/>
      <c r="DKW19" s="124"/>
      <c r="DKX19" s="124"/>
      <c r="DKY19" s="124"/>
      <c r="DKZ19" s="124"/>
      <c r="DLA19" s="124"/>
      <c r="DLB19" s="124"/>
      <c r="DLC19" s="124"/>
      <c r="DLD19" s="124"/>
      <c r="DLE19" s="124"/>
      <c r="DLF19" s="124"/>
      <c r="DLG19" s="124"/>
      <c r="DLH19" s="124"/>
      <c r="DLI19" s="124"/>
      <c r="DLJ19" s="124"/>
      <c r="DLK19" s="124"/>
      <c r="DLL19" s="124"/>
      <c r="DLM19" s="124"/>
      <c r="DLN19" s="124"/>
      <c r="DLO19" s="124"/>
      <c r="DLP19" s="124"/>
      <c r="DLQ19" s="124"/>
      <c r="DLR19" s="124"/>
      <c r="DLS19" s="124"/>
      <c r="DLT19" s="124"/>
      <c r="DLU19" s="124"/>
      <c r="DLV19" s="124"/>
      <c r="DLW19" s="124"/>
      <c r="DLX19" s="124"/>
      <c r="DLY19" s="124"/>
      <c r="DLZ19" s="124"/>
      <c r="DMA19" s="124"/>
      <c r="DMB19" s="124"/>
      <c r="DMC19" s="124"/>
      <c r="DMD19" s="124"/>
      <c r="DME19" s="124"/>
      <c r="DMF19" s="124"/>
      <c r="DMG19" s="124"/>
      <c r="DMH19" s="124"/>
      <c r="DMI19" s="124"/>
      <c r="DMJ19" s="124"/>
      <c r="DMK19" s="124"/>
      <c r="DML19" s="124"/>
      <c r="DMM19" s="124"/>
      <c r="DMN19" s="124"/>
      <c r="DMO19" s="124"/>
      <c r="DMP19" s="124"/>
      <c r="DMQ19" s="124"/>
      <c r="DMR19" s="124"/>
      <c r="DMS19" s="124"/>
      <c r="DMT19" s="124"/>
      <c r="DMU19" s="124"/>
      <c r="DMV19" s="124"/>
      <c r="DMW19" s="124"/>
      <c r="DMX19" s="124"/>
      <c r="DMY19" s="124"/>
      <c r="DMZ19" s="124"/>
      <c r="DNA19" s="124"/>
      <c r="DNB19" s="124"/>
      <c r="DNC19" s="124"/>
      <c r="DND19" s="124"/>
      <c r="DNE19" s="124"/>
      <c r="DNF19" s="124"/>
      <c r="DNG19" s="124"/>
      <c r="DNH19" s="124"/>
      <c r="DNI19" s="124"/>
      <c r="DNJ19" s="124"/>
      <c r="DNK19" s="124"/>
      <c r="DNL19" s="124"/>
      <c r="DNM19" s="124"/>
      <c r="DNN19" s="124"/>
      <c r="DNO19" s="124"/>
      <c r="DNP19" s="124"/>
      <c r="DNQ19" s="124"/>
      <c r="DNR19" s="124"/>
      <c r="DNS19" s="124"/>
      <c r="DNT19" s="124"/>
      <c r="DNU19" s="124"/>
      <c r="DNV19" s="124"/>
      <c r="DNW19" s="124"/>
      <c r="DNX19" s="124"/>
      <c r="DNY19" s="124"/>
      <c r="DNZ19" s="124"/>
      <c r="DOA19" s="124"/>
      <c r="DOB19" s="124"/>
      <c r="DOC19" s="124"/>
      <c r="DOD19" s="124"/>
      <c r="DOE19" s="124"/>
      <c r="DOF19" s="124"/>
      <c r="DOG19" s="124"/>
      <c r="DOH19" s="124"/>
      <c r="DOI19" s="124"/>
      <c r="DOJ19" s="124"/>
      <c r="DOK19" s="124"/>
      <c r="DOL19" s="124"/>
      <c r="DOM19" s="124"/>
      <c r="DON19" s="124"/>
      <c r="DOO19" s="124"/>
      <c r="DOP19" s="124"/>
      <c r="DOQ19" s="124"/>
      <c r="DOR19" s="124"/>
      <c r="DOS19" s="124"/>
      <c r="DOT19" s="124"/>
      <c r="DOU19" s="124"/>
      <c r="DOV19" s="124"/>
      <c r="DOW19" s="124"/>
      <c r="DOX19" s="124"/>
      <c r="DOY19" s="124"/>
      <c r="DOZ19" s="124"/>
      <c r="DPA19" s="124"/>
      <c r="DPB19" s="124"/>
      <c r="DPC19" s="124"/>
      <c r="DPD19" s="124"/>
      <c r="DPE19" s="124"/>
      <c r="DPF19" s="124"/>
      <c r="DPG19" s="124"/>
      <c r="DPH19" s="124"/>
      <c r="DPI19" s="124"/>
      <c r="DPJ19" s="124"/>
      <c r="DPK19" s="124"/>
      <c r="DPL19" s="124"/>
      <c r="DPM19" s="124"/>
      <c r="DPN19" s="124"/>
      <c r="DPO19" s="124"/>
      <c r="DPP19" s="124"/>
      <c r="DPQ19" s="124"/>
      <c r="DPR19" s="124"/>
      <c r="DPS19" s="124"/>
      <c r="DPT19" s="124"/>
      <c r="DPU19" s="124"/>
      <c r="DPV19" s="124"/>
      <c r="DPW19" s="124"/>
      <c r="DPX19" s="124"/>
      <c r="DPY19" s="124"/>
      <c r="DPZ19" s="124"/>
      <c r="DQA19" s="124"/>
      <c r="DQB19" s="124"/>
      <c r="DQC19" s="124"/>
      <c r="DQD19" s="124"/>
      <c r="DQE19" s="124"/>
      <c r="DQF19" s="124"/>
      <c r="DQG19" s="124"/>
      <c r="DQH19" s="124"/>
      <c r="DQI19" s="124"/>
      <c r="DQJ19" s="124"/>
      <c r="DQK19" s="124"/>
      <c r="DQL19" s="124"/>
      <c r="DQM19" s="124"/>
      <c r="DQN19" s="124"/>
      <c r="DQO19" s="124"/>
      <c r="DQP19" s="124"/>
      <c r="DQQ19" s="124"/>
      <c r="DQR19" s="124"/>
      <c r="DQS19" s="124"/>
      <c r="DQT19" s="124"/>
      <c r="DQU19" s="124"/>
      <c r="DQV19" s="124"/>
      <c r="DQW19" s="124"/>
      <c r="DQX19" s="124"/>
      <c r="DQY19" s="124"/>
      <c r="DQZ19" s="124"/>
      <c r="DRA19" s="124"/>
      <c r="DRB19" s="124"/>
      <c r="DRC19" s="124"/>
      <c r="DRD19" s="124"/>
      <c r="DRE19" s="124"/>
      <c r="DRF19" s="124"/>
      <c r="DRG19" s="124"/>
      <c r="DRH19" s="124"/>
      <c r="DRI19" s="124"/>
      <c r="DRJ19" s="124"/>
      <c r="DRK19" s="124"/>
      <c r="DRL19" s="124"/>
      <c r="DRM19" s="124"/>
      <c r="DRN19" s="124"/>
      <c r="DRO19" s="124"/>
      <c r="DRP19" s="124"/>
      <c r="DRQ19" s="124"/>
      <c r="DRR19" s="124"/>
      <c r="DRS19" s="124"/>
      <c r="DRT19" s="124"/>
      <c r="DRU19" s="124"/>
      <c r="DRV19" s="124"/>
      <c r="DRW19" s="124"/>
      <c r="DRX19" s="124"/>
      <c r="DRY19" s="124"/>
      <c r="DRZ19" s="124"/>
      <c r="DSA19" s="124"/>
      <c r="DSB19" s="124"/>
      <c r="DSC19" s="124"/>
      <c r="DSD19" s="124"/>
      <c r="DSE19" s="124"/>
      <c r="DSF19" s="124"/>
      <c r="DSG19" s="124"/>
      <c r="DSH19" s="124"/>
      <c r="DSI19" s="124"/>
      <c r="DSJ19" s="124"/>
      <c r="DSK19" s="124"/>
      <c r="DSL19" s="124"/>
      <c r="DSM19" s="124"/>
      <c r="DSN19" s="124"/>
      <c r="DSO19" s="124"/>
      <c r="DSP19" s="124"/>
      <c r="DSQ19" s="124"/>
      <c r="DSR19" s="124"/>
      <c r="DSS19" s="124"/>
      <c r="DST19" s="124"/>
      <c r="DSU19" s="124"/>
      <c r="DSV19" s="124"/>
      <c r="DSW19" s="124"/>
      <c r="DSX19" s="124"/>
      <c r="DSY19" s="124"/>
      <c r="DSZ19" s="124"/>
      <c r="DTA19" s="124"/>
      <c r="DTB19" s="124"/>
      <c r="DTC19" s="124"/>
      <c r="DTD19" s="124"/>
      <c r="DTE19" s="124"/>
      <c r="DTF19" s="124"/>
      <c r="DTG19" s="124"/>
      <c r="DTH19" s="124"/>
      <c r="DTI19" s="124"/>
      <c r="DTJ19" s="124"/>
      <c r="DTK19" s="124"/>
      <c r="DTL19" s="124"/>
      <c r="DTM19" s="124"/>
      <c r="DTN19" s="124"/>
      <c r="DTO19" s="124"/>
      <c r="DTP19" s="124"/>
      <c r="DTQ19" s="124"/>
      <c r="DTR19" s="124"/>
      <c r="DTS19" s="124"/>
      <c r="DTT19" s="124"/>
      <c r="DTU19" s="124"/>
      <c r="DTV19" s="124"/>
      <c r="DTW19" s="124"/>
      <c r="DTX19" s="124"/>
      <c r="DTY19" s="124"/>
      <c r="DTZ19" s="124"/>
      <c r="DUA19" s="124"/>
      <c r="DUB19" s="124"/>
      <c r="DUC19" s="124"/>
      <c r="DUD19" s="124"/>
      <c r="DUE19" s="124"/>
      <c r="DUF19" s="124"/>
      <c r="DUG19" s="124"/>
      <c r="DUH19" s="124"/>
      <c r="DUI19" s="124"/>
      <c r="DUJ19" s="124"/>
      <c r="DUK19" s="124"/>
      <c r="DUL19" s="124"/>
      <c r="DUM19" s="124"/>
      <c r="DUN19" s="124"/>
      <c r="DUO19" s="124"/>
      <c r="DUP19" s="124"/>
      <c r="DUQ19" s="124"/>
      <c r="DUR19" s="124"/>
      <c r="DUS19" s="124"/>
      <c r="DUT19" s="124"/>
      <c r="DUU19" s="124"/>
      <c r="DUV19" s="124"/>
      <c r="DUW19" s="124"/>
      <c r="DUX19" s="124"/>
      <c r="DUY19" s="124"/>
      <c r="DUZ19" s="124"/>
      <c r="DVA19" s="124"/>
      <c r="DVB19" s="124"/>
      <c r="DVC19" s="124"/>
      <c r="DVD19" s="124"/>
      <c r="DVE19" s="124"/>
      <c r="DVF19" s="124"/>
      <c r="DVG19" s="124"/>
      <c r="DVH19" s="124"/>
      <c r="DVI19" s="124"/>
      <c r="DVJ19" s="124"/>
      <c r="DVK19" s="124"/>
      <c r="DVL19" s="124"/>
      <c r="DVM19" s="124"/>
      <c r="DVN19" s="124"/>
      <c r="DVO19" s="124"/>
      <c r="DVP19" s="124"/>
      <c r="DVQ19" s="124"/>
      <c r="DVR19" s="124"/>
      <c r="DVS19" s="124"/>
      <c r="DVT19" s="124"/>
      <c r="DVU19" s="124"/>
      <c r="DVV19" s="124"/>
      <c r="DVW19" s="124"/>
      <c r="DVX19" s="124"/>
      <c r="DVY19" s="124"/>
      <c r="DVZ19" s="124"/>
      <c r="DWA19" s="124"/>
      <c r="DWB19" s="124"/>
      <c r="DWC19" s="124"/>
      <c r="DWD19" s="124"/>
      <c r="DWE19" s="124"/>
      <c r="DWF19" s="124"/>
      <c r="DWG19" s="124"/>
      <c r="DWH19" s="124"/>
      <c r="DWI19" s="124"/>
      <c r="DWJ19" s="124"/>
      <c r="DWK19" s="124"/>
      <c r="DWL19" s="124"/>
      <c r="DWM19" s="124"/>
      <c r="DWN19" s="124"/>
      <c r="DWO19" s="124"/>
      <c r="DWP19" s="124"/>
      <c r="DWQ19" s="124"/>
      <c r="DWR19" s="124"/>
      <c r="DWS19" s="124"/>
      <c r="DWT19" s="124"/>
      <c r="DWU19" s="124"/>
      <c r="DWV19" s="124"/>
      <c r="DWW19" s="124"/>
      <c r="DWX19" s="124"/>
      <c r="DWY19" s="124"/>
      <c r="DWZ19" s="124"/>
      <c r="DXA19" s="124"/>
      <c r="DXB19" s="124"/>
      <c r="DXC19" s="124"/>
      <c r="DXD19" s="124"/>
      <c r="DXE19" s="124"/>
      <c r="DXF19" s="124"/>
      <c r="DXG19" s="124"/>
      <c r="DXH19" s="124"/>
      <c r="DXI19" s="124"/>
      <c r="DXJ19" s="124"/>
      <c r="DXK19" s="124"/>
      <c r="DXL19" s="124"/>
      <c r="DXM19" s="124"/>
      <c r="DXN19" s="124"/>
      <c r="DXO19" s="124"/>
      <c r="DXP19" s="124"/>
      <c r="DXQ19" s="124"/>
      <c r="DXR19" s="124"/>
      <c r="DXS19" s="124"/>
      <c r="DXT19" s="124"/>
      <c r="DXU19" s="124"/>
      <c r="DXV19" s="124"/>
      <c r="DXW19" s="124"/>
      <c r="DXX19" s="124"/>
      <c r="DXY19" s="124"/>
      <c r="DXZ19" s="124"/>
      <c r="DYA19" s="124"/>
      <c r="DYB19" s="124"/>
      <c r="DYC19" s="124"/>
      <c r="DYD19" s="124"/>
      <c r="DYE19" s="124"/>
      <c r="DYF19" s="124"/>
      <c r="DYG19" s="124"/>
      <c r="DYH19" s="124"/>
      <c r="DYI19" s="124"/>
      <c r="DYJ19" s="124"/>
      <c r="DYK19" s="124"/>
      <c r="DYL19" s="124"/>
      <c r="DYM19" s="124"/>
      <c r="DYN19" s="124"/>
      <c r="DYO19" s="124"/>
      <c r="DYP19" s="124"/>
      <c r="DYQ19" s="124"/>
      <c r="DYR19" s="124"/>
      <c r="DYS19" s="124"/>
      <c r="DYT19" s="124"/>
      <c r="DYU19" s="124"/>
      <c r="DYV19" s="124"/>
      <c r="DYW19" s="124"/>
      <c r="DYX19" s="124"/>
      <c r="DYY19" s="124"/>
      <c r="DYZ19" s="124"/>
      <c r="DZA19" s="124"/>
      <c r="DZB19" s="124"/>
      <c r="DZC19" s="124"/>
      <c r="DZD19" s="124"/>
      <c r="DZE19" s="124"/>
      <c r="DZF19" s="124"/>
      <c r="DZG19" s="124"/>
      <c r="DZH19" s="124"/>
      <c r="DZI19" s="124"/>
      <c r="DZJ19" s="124"/>
      <c r="DZK19" s="124"/>
      <c r="DZL19" s="124"/>
      <c r="DZM19" s="124"/>
      <c r="DZN19" s="124"/>
      <c r="DZO19" s="124"/>
      <c r="DZP19" s="124"/>
      <c r="DZQ19" s="124"/>
      <c r="DZR19" s="124"/>
      <c r="DZS19" s="124"/>
      <c r="DZT19" s="124"/>
      <c r="DZU19" s="124"/>
      <c r="DZV19" s="124"/>
      <c r="DZW19" s="124"/>
      <c r="DZX19" s="124"/>
      <c r="DZY19" s="124"/>
      <c r="DZZ19" s="124"/>
      <c r="EAA19" s="124"/>
      <c r="EAB19" s="124"/>
      <c r="EAC19" s="124"/>
      <c r="EAD19" s="124"/>
      <c r="EAE19" s="124"/>
      <c r="EAF19" s="124"/>
      <c r="EAG19" s="124"/>
      <c r="EAH19" s="124"/>
      <c r="EAI19" s="124"/>
      <c r="EAJ19" s="124"/>
      <c r="EAK19" s="124"/>
      <c r="EAL19" s="124"/>
      <c r="EAM19" s="124"/>
      <c r="EAN19" s="124"/>
      <c r="EAO19" s="124"/>
      <c r="EAP19" s="124"/>
      <c r="EAQ19" s="124"/>
      <c r="EAR19" s="124"/>
      <c r="EAS19" s="124"/>
      <c r="EAT19" s="124"/>
      <c r="EAU19" s="124"/>
      <c r="EAV19" s="124"/>
      <c r="EAW19" s="124"/>
      <c r="EAX19" s="124"/>
      <c r="EAY19" s="124"/>
      <c r="EAZ19" s="124"/>
      <c r="EBA19" s="124"/>
      <c r="EBB19" s="124"/>
      <c r="EBC19" s="124"/>
      <c r="EBD19" s="124"/>
      <c r="EBE19" s="124"/>
      <c r="EBF19" s="124"/>
      <c r="EBG19" s="124"/>
      <c r="EBH19" s="124"/>
      <c r="EBI19" s="124"/>
      <c r="EBJ19" s="124"/>
      <c r="EBK19" s="124"/>
      <c r="EBL19" s="124"/>
      <c r="EBM19" s="124"/>
      <c r="EBN19" s="124"/>
      <c r="EBO19" s="124"/>
      <c r="EBP19" s="124"/>
      <c r="EBQ19" s="124"/>
      <c r="EBR19" s="124"/>
      <c r="EBS19" s="124"/>
      <c r="EBT19" s="124"/>
      <c r="EBU19" s="124"/>
      <c r="EBV19" s="124"/>
      <c r="EBW19" s="124"/>
      <c r="EBX19" s="124"/>
      <c r="EBY19" s="124"/>
      <c r="EBZ19" s="124"/>
      <c r="ECA19" s="124"/>
      <c r="ECB19" s="124"/>
      <c r="ECC19" s="124"/>
      <c r="ECD19" s="124"/>
      <c r="ECE19" s="124"/>
      <c r="ECF19" s="124"/>
      <c r="ECG19" s="124"/>
      <c r="ECH19" s="124"/>
      <c r="ECI19" s="124"/>
      <c r="ECJ19" s="124"/>
      <c r="ECK19" s="124"/>
      <c r="ECL19" s="124"/>
      <c r="ECM19" s="124"/>
      <c r="ECN19" s="124"/>
      <c r="ECO19" s="124"/>
      <c r="ECP19" s="124"/>
      <c r="ECQ19" s="124"/>
      <c r="ECR19" s="124"/>
      <c r="ECS19" s="124"/>
      <c r="ECT19" s="124"/>
      <c r="ECU19" s="124"/>
      <c r="ECV19" s="124"/>
      <c r="ECW19" s="124"/>
      <c r="ECX19" s="124"/>
      <c r="ECY19" s="124"/>
      <c r="ECZ19" s="124"/>
      <c r="EDA19" s="124"/>
      <c r="EDB19" s="124"/>
      <c r="EDC19" s="124"/>
      <c r="EDD19" s="124"/>
      <c r="EDE19" s="124"/>
      <c r="EDF19" s="124"/>
      <c r="EDG19" s="124"/>
      <c r="EDH19" s="124"/>
      <c r="EDI19" s="124"/>
      <c r="EDJ19" s="124"/>
      <c r="EDK19" s="124"/>
      <c r="EDL19" s="124"/>
      <c r="EDM19" s="124"/>
      <c r="EDN19" s="124"/>
      <c r="EDO19" s="124"/>
      <c r="EDP19" s="124"/>
      <c r="EDQ19" s="124"/>
      <c r="EDR19" s="124"/>
      <c r="EDS19" s="124"/>
      <c r="EDT19" s="124"/>
      <c r="EDU19" s="124"/>
      <c r="EDV19" s="124"/>
      <c r="EDW19" s="124"/>
      <c r="EDX19" s="124"/>
      <c r="EDY19" s="124"/>
      <c r="EDZ19" s="124"/>
      <c r="EEA19" s="124"/>
      <c r="EEB19" s="124"/>
      <c r="EEC19" s="124"/>
      <c r="EED19" s="124"/>
      <c r="EEE19" s="124"/>
      <c r="EEF19" s="124"/>
      <c r="EEG19" s="124"/>
      <c r="EEH19" s="124"/>
      <c r="EEI19" s="124"/>
      <c r="EEJ19" s="124"/>
      <c r="EEK19" s="124"/>
      <c r="EEL19" s="124"/>
      <c r="EEM19" s="124"/>
      <c r="EEN19" s="124"/>
      <c r="EEO19" s="124"/>
      <c r="EEP19" s="124"/>
      <c r="EEQ19" s="124"/>
      <c r="EER19" s="124"/>
      <c r="EES19" s="124"/>
      <c r="EET19" s="124"/>
      <c r="EEU19" s="124"/>
      <c r="EEV19" s="124"/>
      <c r="EEW19" s="124"/>
      <c r="EEX19" s="124"/>
      <c r="EEY19" s="124"/>
      <c r="EEZ19" s="124"/>
      <c r="EFA19" s="124"/>
      <c r="EFB19" s="124"/>
      <c r="EFC19" s="124"/>
      <c r="EFD19" s="124"/>
      <c r="EFE19" s="124"/>
      <c r="EFF19" s="124"/>
      <c r="EFG19" s="124"/>
      <c r="EFH19" s="124"/>
      <c r="EFI19" s="124"/>
      <c r="EFJ19" s="124"/>
      <c r="EFK19" s="124"/>
      <c r="EFL19" s="124"/>
      <c r="EFM19" s="124"/>
      <c r="EFN19" s="124"/>
      <c r="EFO19" s="124"/>
      <c r="EFP19" s="124"/>
      <c r="EFQ19" s="124"/>
      <c r="EFR19" s="124"/>
      <c r="EFS19" s="124"/>
      <c r="EFT19" s="124"/>
      <c r="EFU19" s="124"/>
      <c r="EFV19" s="124"/>
      <c r="EFW19" s="124"/>
      <c r="EFX19" s="124"/>
      <c r="EFY19" s="124"/>
      <c r="EFZ19" s="124"/>
      <c r="EGA19" s="124"/>
      <c r="EGB19" s="124"/>
      <c r="EGC19" s="124"/>
      <c r="EGD19" s="124"/>
      <c r="EGE19" s="124"/>
      <c r="EGF19" s="124"/>
      <c r="EGG19" s="124"/>
      <c r="EGH19" s="124"/>
      <c r="EGI19" s="124"/>
      <c r="EGJ19" s="124"/>
      <c r="EGK19" s="124"/>
      <c r="EGL19" s="124"/>
      <c r="EGM19" s="124"/>
      <c r="EGN19" s="124"/>
      <c r="EGO19" s="124"/>
      <c r="EGP19" s="124"/>
      <c r="EGQ19" s="124"/>
      <c r="EGR19" s="124"/>
      <c r="EGS19" s="124"/>
      <c r="EGT19" s="124"/>
      <c r="EGU19" s="124"/>
      <c r="EGV19" s="124"/>
      <c r="EGW19" s="124"/>
      <c r="EGX19" s="124"/>
      <c r="EGY19" s="124"/>
      <c r="EGZ19" s="124"/>
      <c r="EHA19" s="124"/>
      <c r="EHB19" s="124"/>
      <c r="EHC19" s="124"/>
      <c r="EHD19" s="124"/>
      <c r="EHE19" s="124"/>
      <c r="EHF19" s="124"/>
      <c r="EHG19" s="124"/>
      <c r="EHH19" s="124"/>
      <c r="EHI19" s="124"/>
      <c r="EHJ19" s="124"/>
      <c r="EHK19" s="124"/>
      <c r="EHL19" s="124"/>
      <c r="EHM19" s="124"/>
      <c r="EHN19" s="124"/>
      <c r="EHO19" s="124"/>
      <c r="EHP19" s="124"/>
      <c r="EHQ19" s="124"/>
      <c r="EHR19" s="124"/>
      <c r="EHS19" s="124"/>
      <c r="EHT19" s="124"/>
      <c r="EHU19" s="124"/>
      <c r="EHV19" s="124"/>
      <c r="EHW19" s="124"/>
      <c r="EHX19" s="124"/>
      <c r="EHY19" s="124"/>
      <c r="EHZ19" s="124"/>
      <c r="EIA19" s="124"/>
      <c r="EIB19" s="124"/>
      <c r="EIC19" s="124"/>
      <c r="EID19" s="124"/>
      <c r="EIE19" s="124"/>
      <c r="EIF19" s="124"/>
      <c r="EIG19" s="124"/>
      <c r="EIH19" s="124"/>
      <c r="EII19" s="124"/>
      <c r="EIJ19" s="124"/>
      <c r="EIK19" s="124"/>
      <c r="EIL19" s="124"/>
      <c r="EIM19" s="124"/>
      <c r="EIN19" s="124"/>
      <c r="EIO19" s="124"/>
      <c r="EIP19" s="124"/>
      <c r="EIQ19" s="124"/>
      <c r="EIR19" s="124"/>
      <c r="EIS19" s="124"/>
      <c r="EIT19" s="124"/>
      <c r="EIU19" s="124"/>
      <c r="EIV19" s="124"/>
      <c r="EIW19" s="124"/>
      <c r="EIX19" s="124"/>
      <c r="EIY19" s="124"/>
      <c r="EIZ19" s="124"/>
      <c r="EJA19" s="124"/>
      <c r="EJB19" s="124"/>
      <c r="EJC19" s="124"/>
      <c r="EJD19" s="124"/>
      <c r="EJE19" s="124"/>
      <c r="EJF19" s="124"/>
      <c r="EJG19" s="124"/>
      <c r="EJH19" s="124"/>
      <c r="EJI19" s="124"/>
      <c r="EJJ19" s="124"/>
      <c r="EJK19" s="124"/>
      <c r="EJL19" s="124"/>
      <c r="EJM19" s="124"/>
      <c r="EJN19" s="124"/>
      <c r="EJO19" s="124"/>
      <c r="EJP19" s="124"/>
      <c r="EJQ19" s="124"/>
      <c r="EJR19" s="124"/>
      <c r="EJS19" s="124"/>
      <c r="EJT19" s="124"/>
      <c r="EJU19" s="124"/>
      <c r="EJV19" s="124"/>
      <c r="EJW19" s="124"/>
      <c r="EJX19" s="124"/>
      <c r="EJY19" s="124"/>
      <c r="EJZ19" s="124"/>
      <c r="EKA19" s="124"/>
      <c r="EKB19" s="124"/>
      <c r="EKC19" s="124"/>
      <c r="EKD19" s="124"/>
      <c r="EKE19" s="124"/>
      <c r="EKF19" s="124"/>
      <c r="EKG19" s="124"/>
      <c r="EKH19" s="124"/>
      <c r="EKI19" s="124"/>
      <c r="EKJ19" s="124"/>
      <c r="EKK19" s="124"/>
      <c r="EKL19" s="124"/>
      <c r="EKM19" s="124"/>
      <c r="EKN19" s="124"/>
      <c r="EKO19" s="124"/>
      <c r="EKP19" s="124"/>
      <c r="EKQ19" s="124"/>
      <c r="EKR19" s="124"/>
      <c r="EKS19" s="124"/>
      <c r="EKT19" s="124"/>
      <c r="EKU19" s="124"/>
      <c r="EKV19" s="124"/>
      <c r="EKW19" s="124"/>
      <c r="EKX19" s="124"/>
      <c r="EKY19" s="124"/>
      <c r="EKZ19" s="124"/>
      <c r="ELA19" s="124"/>
      <c r="ELB19" s="124"/>
      <c r="ELC19" s="124"/>
      <c r="ELD19" s="124"/>
      <c r="ELE19" s="124"/>
      <c r="ELF19" s="124"/>
      <c r="ELG19" s="124"/>
      <c r="ELH19" s="124"/>
      <c r="ELI19" s="124"/>
      <c r="ELJ19" s="124"/>
      <c r="ELK19" s="124"/>
      <c r="ELL19" s="124"/>
      <c r="ELM19" s="124"/>
      <c r="ELN19" s="124"/>
      <c r="ELO19" s="124"/>
      <c r="ELP19" s="124"/>
      <c r="ELQ19" s="124"/>
      <c r="ELR19" s="124"/>
      <c r="ELS19" s="124"/>
      <c r="ELT19" s="124"/>
      <c r="ELU19" s="124"/>
      <c r="ELV19" s="124"/>
      <c r="ELW19" s="124"/>
      <c r="ELX19" s="124"/>
      <c r="ELY19" s="124"/>
      <c r="ELZ19" s="124"/>
      <c r="EMA19" s="124"/>
      <c r="EMB19" s="124"/>
      <c r="EMC19" s="124"/>
      <c r="EMD19" s="124"/>
      <c r="EME19" s="124"/>
      <c r="EMF19" s="124"/>
      <c r="EMG19" s="124"/>
      <c r="EMH19" s="124"/>
      <c r="EMI19" s="124"/>
      <c r="EMJ19" s="124"/>
      <c r="EMK19" s="124"/>
      <c r="EML19" s="124"/>
      <c r="EMM19" s="124"/>
      <c r="EMN19" s="124"/>
      <c r="EMO19" s="124"/>
      <c r="EMP19" s="124"/>
      <c r="EMQ19" s="124"/>
      <c r="EMR19" s="124"/>
      <c r="EMS19" s="124"/>
      <c r="EMT19" s="124"/>
      <c r="EMU19" s="124"/>
      <c r="EMV19" s="124"/>
      <c r="EMW19" s="124"/>
      <c r="EMX19" s="124"/>
      <c r="EMY19" s="124"/>
      <c r="EMZ19" s="124"/>
      <c r="ENA19" s="124"/>
      <c r="ENB19" s="124"/>
      <c r="ENC19" s="124"/>
      <c r="END19" s="124"/>
      <c r="ENE19" s="124"/>
      <c r="ENF19" s="124"/>
      <c r="ENG19" s="124"/>
      <c r="ENH19" s="124"/>
      <c r="ENI19" s="124"/>
      <c r="ENJ19" s="124"/>
      <c r="ENK19" s="124"/>
      <c r="ENL19" s="124"/>
      <c r="ENM19" s="124"/>
      <c r="ENN19" s="124"/>
      <c r="ENO19" s="124"/>
      <c r="ENP19" s="124"/>
      <c r="ENQ19" s="124"/>
      <c r="ENR19" s="124"/>
      <c r="ENS19" s="124"/>
      <c r="ENT19" s="124"/>
      <c r="ENU19" s="124"/>
      <c r="ENV19" s="124"/>
      <c r="ENW19" s="124"/>
      <c r="ENX19" s="124"/>
      <c r="ENY19" s="124"/>
      <c r="ENZ19" s="124"/>
      <c r="EOA19" s="124"/>
      <c r="EOB19" s="124"/>
      <c r="EOC19" s="124"/>
      <c r="EOD19" s="124"/>
      <c r="EOE19" s="124"/>
      <c r="EOF19" s="124"/>
      <c r="EOG19" s="124"/>
      <c r="EOH19" s="124"/>
      <c r="EOI19" s="124"/>
      <c r="EOJ19" s="124"/>
      <c r="EOK19" s="124"/>
      <c r="EOL19" s="124"/>
      <c r="EOM19" s="124"/>
      <c r="EON19" s="124"/>
      <c r="EOO19" s="124"/>
      <c r="EOP19" s="124"/>
      <c r="EOQ19" s="124"/>
      <c r="EOR19" s="124"/>
      <c r="EOS19" s="124"/>
      <c r="EOT19" s="124"/>
      <c r="EOU19" s="124"/>
      <c r="EOV19" s="124"/>
      <c r="EOW19" s="124"/>
      <c r="EOX19" s="124"/>
      <c r="EOY19" s="124"/>
      <c r="EOZ19" s="124"/>
      <c r="EPA19" s="124"/>
      <c r="EPB19" s="124"/>
      <c r="EPC19" s="124"/>
      <c r="EPD19" s="124"/>
      <c r="EPE19" s="124"/>
      <c r="EPF19" s="124"/>
      <c r="EPG19" s="124"/>
      <c r="EPH19" s="124"/>
      <c r="EPI19" s="124"/>
      <c r="EPJ19" s="124"/>
      <c r="EPK19" s="124"/>
      <c r="EPL19" s="124"/>
      <c r="EPM19" s="124"/>
      <c r="EPN19" s="124"/>
      <c r="EPO19" s="124"/>
      <c r="EPP19" s="124"/>
      <c r="EPQ19" s="124"/>
      <c r="EPR19" s="124"/>
      <c r="EPS19" s="124"/>
      <c r="EPT19" s="124"/>
      <c r="EPU19" s="124"/>
      <c r="EPV19" s="124"/>
      <c r="EPW19" s="124"/>
      <c r="EPX19" s="124"/>
      <c r="EPY19" s="124"/>
      <c r="EPZ19" s="124"/>
      <c r="EQA19" s="124"/>
      <c r="EQB19" s="124"/>
      <c r="EQC19" s="124"/>
      <c r="EQD19" s="124"/>
      <c r="EQE19" s="124"/>
      <c r="EQF19" s="124"/>
      <c r="EQG19" s="124"/>
      <c r="EQH19" s="124"/>
      <c r="EQI19" s="124"/>
      <c r="EQJ19" s="124"/>
      <c r="EQK19" s="124"/>
      <c r="EQL19" s="124"/>
      <c r="EQM19" s="124"/>
      <c r="EQN19" s="124"/>
      <c r="EQO19" s="124"/>
      <c r="EQP19" s="124"/>
      <c r="EQQ19" s="124"/>
      <c r="EQR19" s="124"/>
      <c r="EQS19" s="124"/>
      <c r="EQT19" s="124"/>
      <c r="EQU19" s="124"/>
      <c r="EQV19" s="124"/>
      <c r="EQW19" s="124"/>
      <c r="EQX19" s="124"/>
      <c r="EQY19" s="124"/>
      <c r="EQZ19" s="124"/>
      <c r="ERA19" s="124"/>
      <c r="ERB19" s="124"/>
      <c r="ERC19" s="124"/>
      <c r="ERD19" s="124"/>
      <c r="ERE19" s="124"/>
      <c r="ERF19" s="124"/>
      <c r="ERG19" s="124"/>
      <c r="ERH19" s="124"/>
      <c r="ERI19" s="124"/>
      <c r="ERJ19" s="124"/>
      <c r="ERK19" s="124"/>
      <c r="ERL19" s="124"/>
      <c r="ERM19" s="124"/>
      <c r="ERN19" s="124"/>
      <c r="ERO19" s="124"/>
      <c r="ERP19" s="124"/>
      <c r="ERQ19" s="124"/>
      <c r="ERR19" s="124"/>
      <c r="ERS19" s="124"/>
      <c r="ERT19" s="124"/>
      <c r="ERU19" s="124"/>
      <c r="ERV19" s="124"/>
      <c r="ERW19" s="124"/>
      <c r="ERX19" s="124"/>
      <c r="ERY19" s="124"/>
      <c r="ERZ19" s="124"/>
      <c r="ESA19" s="124"/>
      <c r="ESB19" s="124"/>
      <c r="ESC19" s="124"/>
      <c r="ESD19" s="124"/>
      <c r="ESE19" s="124"/>
      <c r="ESF19" s="124"/>
      <c r="ESG19" s="124"/>
      <c r="ESH19" s="124"/>
      <c r="ESI19" s="124"/>
      <c r="ESJ19" s="124"/>
      <c r="ESK19" s="124"/>
      <c r="ESL19" s="124"/>
      <c r="ESM19" s="124"/>
      <c r="ESN19" s="124"/>
      <c r="ESO19" s="124"/>
      <c r="ESP19" s="124"/>
      <c r="ESQ19" s="124"/>
      <c r="ESR19" s="124"/>
      <c r="ESS19" s="124"/>
      <c r="EST19" s="124"/>
      <c r="ESU19" s="124"/>
      <c r="ESV19" s="124"/>
      <c r="ESW19" s="124"/>
      <c r="ESX19" s="124"/>
      <c r="ESY19" s="124"/>
      <c r="ESZ19" s="124"/>
      <c r="ETA19" s="124"/>
      <c r="ETB19" s="124"/>
      <c r="ETC19" s="124"/>
      <c r="ETD19" s="124"/>
      <c r="ETE19" s="124"/>
      <c r="ETF19" s="124"/>
      <c r="ETG19" s="124"/>
      <c r="ETH19" s="124"/>
      <c r="ETI19" s="124"/>
      <c r="ETJ19" s="124"/>
      <c r="ETK19" s="124"/>
      <c r="ETL19" s="124"/>
      <c r="ETM19" s="124"/>
      <c r="ETN19" s="124"/>
      <c r="ETO19" s="124"/>
      <c r="ETP19" s="124"/>
      <c r="ETQ19" s="124"/>
      <c r="ETR19" s="124"/>
      <c r="ETS19" s="124"/>
      <c r="ETT19" s="124"/>
      <c r="ETU19" s="124"/>
      <c r="ETV19" s="124"/>
      <c r="ETW19" s="124"/>
      <c r="ETX19" s="124"/>
      <c r="ETY19" s="124"/>
      <c r="ETZ19" s="124"/>
      <c r="EUA19" s="124"/>
      <c r="EUB19" s="124"/>
      <c r="EUC19" s="124"/>
      <c r="EUD19" s="124"/>
      <c r="EUE19" s="124"/>
      <c r="EUF19" s="124"/>
      <c r="EUG19" s="124"/>
      <c r="EUH19" s="124"/>
      <c r="EUI19" s="124"/>
      <c r="EUJ19" s="124"/>
      <c r="EUK19" s="124"/>
      <c r="EUL19" s="124"/>
      <c r="EUM19" s="124"/>
      <c r="EUN19" s="124"/>
      <c r="EUO19" s="124"/>
      <c r="EUP19" s="124"/>
      <c r="EUQ19" s="124"/>
      <c r="EUR19" s="124"/>
      <c r="EUS19" s="124"/>
      <c r="EUT19" s="124"/>
      <c r="EUU19" s="124"/>
      <c r="EUV19" s="124"/>
      <c r="EUW19" s="124"/>
      <c r="EUX19" s="124"/>
      <c r="EUY19" s="124"/>
      <c r="EUZ19" s="124"/>
      <c r="EVA19" s="124"/>
      <c r="EVB19" s="124"/>
      <c r="EVC19" s="124"/>
      <c r="EVD19" s="124"/>
      <c r="EVE19" s="124"/>
      <c r="EVF19" s="124"/>
      <c r="EVG19" s="124"/>
      <c r="EVH19" s="124"/>
      <c r="EVI19" s="124"/>
      <c r="EVJ19" s="124"/>
      <c r="EVK19" s="124"/>
      <c r="EVL19" s="124"/>
      <c r="EVM19" s="124"/>
      <c r="EVN19" s="124"/>
      <c r="EVO19" s="124"/>
      <c r="EVP19" s="124"/>
      <c r="EVQ19" s="124"/>
      <c r="EVR19" s="124"/>
      <c r="EVS19" s="124"/>
      <c r="EVT19" s="124"/>
      <c r="EVU19" s="124"/>
      <c r="EVV19" s="124"/>
      <c r="EVW19" s="124"/>
      <c r="EVX19" s="124"/>
      <c r="EVY19" s="124"/>
      <c r="EVZ19" s="124"/>
      <c r="EWA19" s="124"/>
      <c r="EWB19" s="124"/>
      <c r="EWC19" s="124"/>
      <c r="EWD19" s="124"/>
      <c r="EWE19" s="124"/>
      <c r="EWF19" s="124"/>
      <c r="EWG19" s="124"/>
      <c r="EWH19" s="124"/>
      <c r="EWI19" s="124"/>
      <c r="EWJ19" s="124"/>
      <c r="EWK19" s="124"/>
      <c r="EWL19" s="124"/>
      <c r="EWM19" s="124"/>
      <c r="EWN19" s="124"/>
      <c r="EWO19" s="124"/>
      <c r="EWP19" s="124"/>
      <c r="EWQ19" s="124"/>
      <c r="EWR19" s="124"/>
      <c r="EWS19" s="124"/>
      <c r="EWT19" s="124"/>
      <c r="EWU19" s="124"/>
      <c r="EWV19" s="124"/>
      <c r="EWW19" s="124"/>
      <c r="EWX19" s="124"/>
      <c r="EWY19" s="124"/>
      <c r="EWZ19" s="124"/>
      <c r="EXA19" s="124"/>
      <c r="EXB19" s="124"/>
      <c r="EXC19" s="124"/>
      <c r="EXD19" s="124"/>
      <c r="EXE19" s="124"/>
      <c r="EXF19" s="124"/>
      <c r="EXG19" s="124"/>
      <c r="EXH19" s="124"/>
      <c r="EXI19" s="124"/>
      <c r="EXJ19" s="124"/>
      <c r="EXK19" s="124"/>
      <c r="EXL19" s="124"/>
      <c r="EXM19" s="124"/>
      <c r="EXN19" s="124"/>
      <c r="EXO19" s="124"/>
      <c r="EXP19" s="124"/>
      <c r="EXQ19" s="124"/>
      <c r="EXR19" s="124"/>
      <c r="EXS19" s="124"/>
      <c r="EXT19" s="124"/>
      <c r="EXU19" s="124"/>
      <c r="EXV19" s="124"/>
      <c r="EXW19" s="124"/>
      <c r="EXX19" s="124"/>
      <c r="EXY19" s="124"/>
      <c r="EXZ19" s="124"/>
      <c r="EYA19" s="124"/>
      <c r="EYB19" s="124"/>
      <c r="EYC19" s="124"/>
      <c r="EYD19" s="124"/>
      <c r="EYE19" s="124"/>
      <c r="EYF19" s="124"/>
      <c r="EYG19" s="124"/>
      <c r="EYH19" s="124"/>
      <c r="EYI19" s="124"/>
      <c r="EYJ19" s="124"/>
      <c r="EYK19" s="124"/>
      <c r="EYL19" s="124"/>
      <c r="EYM19" s="124"/>
      <c r="EYN19" s="124"/>
      <c r="EYO19" s="124"/>
      <c r="EYP19" s="124"/>
      <c r="EYQ19" s="124"/>
      <c r="EYR19" s="124"/>
      <c r="EYS19" s="124"/>
      <c r="EYT19" s="124"/>
      <c r="EYU19" s="124"/>
      <c r="EYV19" s="124"/>
      <c r="EYW19" s="124"/>
      <c r="EYX19" s="124"/>
      <c r="EYY19" s="124"/>
      <c r="EYZ19" s="124"/>
      <c r="EZA19" s="124"/>
      <c r="EZB19" s="124"/>
      <c r="EZC19" s="124"/>
      <c r="EZD19" s="124"/>
      <c r="EZE19" s="124"/>
      <c r="EZF19" s="124"/>
      <c r="EZG19" s="124"/>
      <c r="EZH19" s="124"/>
      <c r="EZI19" s="124"/>
      <c r="EZJ19" s="124"/>
      <c r="EZK19" s="124"/>
      <c r="EZL19" s="124"/>
      <c r="EZM19" s="124"/>
      <c r="EZN19" s="124"/>
      <c r="EZO19" s="124"/>
      <c r="EZP19" s="124"/>
      <c r="EZQ19" s="124"/>
      <c r="EZR19" s="124"/>
      <c r="EZS19" s="124"/>
      <c r="EZT19" s="124"/>
      <c r="EZU19" s="124"/>
      <c r="EZV19" s="124"/>
      <c r="EZW19" s="124"/>
      <c r="EZX19" s="124"/>
      <c r="EZY19" s="124"/>
      <c r="EZZ19" s="124"/>
      <c r="FAA19" s="124"/>
      <c r="FAB19" s="124"/>
      <c r="FAC19" s="124"/>
      <c r="FAD19" s="124"/>
      <c r="FAE19" s="124"/>
      <c r="FAF19" s="124"/>
      <c r="FAG19" s="124"/>
      <c r="FAH19" s="124"/>
      <c r="FAI19" s="124"/>
      <c r="FAJ19" s="124"/>
      <c r="FAK19" s="124"/>
      <c r="FAL19" s="124"/>
      <c r="FAM19" s="124"/>
      <c r="FAN19" s="124"/>
      <c r="FAO19" s="124"/>
      <c r="FAP19" s="124"/>
      <c r="FAQ19" s="124"/>
      <c r="FAR19" s="124"/>
      <c r="FAS19" s="124"/>
      <c r="FAT19" s="124"/>
      <c r="FAU19" s="124"/>
      <c r="FAV19" s="124"/>
      <c r="FAW19" s="124"/>
      <c r="FAX19" s="124"/>
      <c r="FAY19" s="124"/>
      <c r="FAZ19" s="124"/>
      <c r="FBA19" s="124"/>
      <c r="FBB19" s="124"/>
      <c r="FBC19" s="124"/>
      <c r="FBD19" s="124"/>
      <c r="FBE19" s="124"/>
      <c r="FBF19" s="124"/>
      <c r="FBG19" s="124"/>
      <c r="FBH19" s="124"/>
      <c r="FBI19" s="124"/>
      <c r="FBJ19" s="124"/>
      <c r="FBK19" s="124"/>
      <c r="FBL19" s="124"/>
      <c r="FBM19" s="124"/>
      <c r="FBN19" s="124"/>
      <c r="FBO19" s="124"/>
      <c r="FBP19" s="124"/>
      <c r="FBQ19" s="124"/>
      <c r="FBR19" s="124"/>
      <c r="FBS19" s="124"/>
      <c r="FBT19" s="124"/>
      <c r="FBU19" s="124"/>
      <c r="FBV19" s="124"/>
      <c r="FBW19" s="124"/>
      <c r="FBX19" s="124"/>
      <c r="FBY19" s="124"/>
      <c r="FBZ19" s="124"/>
      <c r="FCA19" s="124"/>
      <c r="FCB19" s="124"/>
      <c r="FCC19" s="124"/>
      <c r="FCD19" s="124"/>
      <c r="FCE19" s="124"/>
      <c r="FCF19" s="124"/>
      <c r="FCG19" s="124"/>
      <c r="FCH19" s="124"/>
      <c r="FCI19" s="124"/>
      <c r="FCJ19" s="124"/>
      <c r="FCK19" s="124"/>
      <c r="FCL19" s="124"/>
      <c r="FCM19" s="124"/>
      <c r="FCN19" s="124"/>
      <c r="FCO19" s="124"/>
      <c r="FCP19" s="124"/>
      <c r="FCQ19" s="124"/>
      <c r="FCR19" s="124"/>
      <c r="FCS19" s="124"/>
      <c r="FCT19" s="124"/>
      <c r="FCU19" s="124"/>
      <c r="FCV19" s="124"/>
      <c r="FCW19" s="124"/>
      <c r="FCX19" s="124"/>
      <c r="FCY19" s="124"/>
      <c r="FCZ19" s="124"/>
      <c r="FDA19" s="124"/>
      <c r="FDB19" s="124"/>
      <c r="FDC19" s="124"/>
      <c r="FDD19" s="124"/>
      <c r="FDE19" s="124"/>
      <c r="FDF19" s="124"/>
      <c r="FDG19" s="124"/>
      <c r="FDH19" s="124"/>
      <c r="FDI19" s="124"/>
      <c r="FDJ19" s="124"/>
      <c r="FDK19" s="124"/>
      <c r="FDL19" s="124"/>
      <c r="FDM19" s="124"/>
      <c r="FDN19" s="124"/>
      <c r="FDO19" s="124"/>
      <c r="FDP19" s="124"/>
      <c r="FDQ19" s="124"/>
      <c r="FDR19" s="124"/>
      <c r="FDS19" s="124"/>
      <c r="FDT19" s="124"/>
      <c r="FDU19" s="124"/>
      <c r="FDV19" s="124"/>
      <c r="FDW19" s="124"/>
      <c r="FDX19" s="124"/>
      <c r="FDY19" s="124"/>
      <c r="FDZ19" s="124"/>
      <c r="FEA19" s="124"/>
      <c r="FEB19" s="124"/>
      <c r="FEC19" s="124"/>
      <c r="FED19" s="124"/>
      <c r="FEE19" s="124"/>
      <c r="FEF19" s="124"/>
      <c r="FEG19" s="124"/>
      <c r="FEH19" s="124"/>
      <c r="FEI19" s="124"/>
      <c r="FEJ19" s="124"/>
      <c r="FEK19" s="124"/>
      <c r="FEL19" s="124"/>
      <c r="FEM19" s="124"/>
      <c r="FEN19" s="124"/>
      <c r="FEO19" s="124"/>
      <c r="FEP19" s="124"/>
      <c r="FEQ19" s="124"/>
      <c r="FER19" s="124"/>
      <c r="FES19" s="124"/>
      <c r="FET19" s="124"/>
      <c r="FEU19" s="124"/>
      <c r="FEV19" s="124"/>
      <c r="FEW19" s="124"/>
      <c r="FEX19" s="124"/>
      <c r="FEY19" s="124"/>
      <c r="FEZ19" s="124"/>
      <c r="FFA19" s="124"/>
      <c r="FFB19" s="124"/>
      <c r="FFC19" s="124"/>
      <c r="FFD19" s="124"/>
      <c r="FFE19" s="124"/>
      <c r="FFF19" s="124"/>
      <c r="FFG19" s="124"/>
      <c r="FFH19" s="124"/>
      <c r="FFI19" s="124"/>
      <c r="FFJ19" s="124"/>
      <c r="FFK19" s="124"/>
      <c r="FFL19" s="124"/>
      <c r="FFM19" s="124"/>
      <c r="FFN19" s="124"/>
      <c r="FFO19" s="124"/>
      <c r="FFP19" s="124"/>
      <c r="FFQ19" s="124"/>
      <c r="FFR19" s="124"/>
      <c r="FFS19" s="124"/>
      <c r="FFT19" s="124"/>
      <c r="FFU19" s="124"/>
      <c r="FFV19" s="124"/>
      <c r="FFW19" s="124"/>
      <c r="FFX19" s="124"/>
      <c r="FFY19" s="124"/>
      <c r="FFZ19" s="124"/>
      <c r="FGA19" s="124"/>
      <c r="FGB19" s="124"/>
      <c r="FGC19" s="124"/>
      <c r="FGD19" s="124"/>
      <c r="FGE19" s="124"/>
      <c r="FGF19" s="124"/>
      <c r="FGG19" s="124"/>
      <c r="FGH19" s="124"/>
      <c r="FGI19" s="124"/>
      <c r="FGJ19" s="124"/>
      <c r="FGK19" s="124"/>
      <c r="FGL19" s="124"/>
      <c r="FGM19" s="124"/>
      <c r="FGN19" s="124"/>
      <c r="FGO19" s="124"/>
      <c r="FGP19" s="124"/>
      <c r="FGQ19" s="124"/>
      <c r="FGR19" s="124"/>
      <c r="FGS19" s="124"/>
      <c r="FGT19" s="124"/>
      <c r="FGU19" s="124"/>
      <c r="FGV19" s="124"/>
      <c r="FGW19" s="124"/>
      <c r="FGX19" s="124"/>
      <c r="FGY19" s="124"/>
      <c r="FGZ19" s="124"/>
      <c r="FHA19" s="124"/>
      <c r="FHB19" s="124"/>
      <c r="FHC19" s="124"/>
      <c r="FHD19" s="124"/>
      <c r="FHE19" s="124"/>
      <c r="FHF19" s="124"/>
      <c r="FHG19" s="124"/>
      <c r="FHH19" s="124"/>
      <c r="FHI19" s="124"/>
      <c r="FHJ19" s="124"/>
      <c r="FHK19" s="124"/>
      <c r="FHL19" s="124"/>
      <c r="FHM19" s="124"/>
      <c r="FHN19" s="124"/>
      <c r="FHO19" s="124"/>
      <c r="FHP19" s="124"/>
      <c r="FHQ19" s="124"/>
      <c r="FHR19" s="124"/>
      <c r="FHS19" s="124"/>
      <c r="FHT19" s="124"/>
      <c r="FHU19" s="124"/>
      <c r="FHV19" s="124"/>
      <c r="FHW19" s="124"/>
      <c r="FHX19" s="124"/>
      <c r="FHY19" s="124"/>
      <c r="FHZ19" s="124"/>
      <c r="FIA19" s="124"/>
      <c r="FIB19" s="124"/>
      <c r="FIC19" s="124"/>
      <c r="FID19" s="124"/>
      <c r="FIE19" s="124"/>
      <c r="FIF19" s="124"/>
      <c r="FIG19" s="124"/>
      <c r="FIH19" s="124"/>
      <c r="FII19" s="124"/>
      <c r="FIJ19" s="124"/>
      <c r="FIK19" s="124"/>
      <c r="FIL19" s="124"/>
      <c r="FIM19" s="124"/>
      <c r="FIN19" s="124"/>
      <c r="FIO19" s="124"/>
      <c r="FIP19" s="124"/>
      <c r="FIQ19" s="124"/>
      <c r="FIR19" s="124"/>
      <c r="FIS19" s="124"/>
      <c r="FIT19" s="124"/>
      <c r="FIU19" s="124"/>
      <c r="FIV19" s="124"/>
      <c r="FIW19" s="124"/>
      <c r="FIX19" s="124"/>
      <c r="FIY19" s="124"/>
      <c r="FIZ19" s="124"/>
      <c r="FJA19" s="124"/>
      <c r="FJB19" s="124"/>
      <c r="FJC19" s="124"/>
      <c r="FJD19" s="124"/>
      <c r="FJE19" s="124"/>
      <c r="FJF19" s="124"/>
      <c r="FJG19" s="124"/>
      <c r="FJH19" s="124"/>
      <c r="FJI19" s="124"/>
      <c r="FJJ19" s="124"/>
      <c r="FJK19" s="124"/>
      <c r="FJL19" s="124"/>
      <c r="FJM19" s="124"/>
      <c r="FJN19" s="124"/>
      <c r="FJO19" s="124"/>
      <c r="FJP19" s="124"/>
      <c r="FJQ19" s="124"/>
      <c r="FJR19" s="124"/>
      <c r="FJS19" s="124"/>
      <c r="FJT19" s="124"/>
      <c r="FJU19" s="124"/>
      <c r="FJV19" s="124"/>
      <c r="FJW19" s="124"/>
      <c r="FJX19" s="124"/>
      <c r="FJY19" s="124"/>
      <c r="FJZ19" s="124"/>
      <c r="FKA19" s="124"/>
      <c r="FKB19" s="124"/>
      <c r="FKC19" s="124"/>
      <c r="FKD19" s="124"/>
      <c r="FKE19" s="124"/>
      <c r="FKF19" s="124"/>
      <c r="FKG19" s="124"/>
      <c r="FKH19" s="124"/>
      <c r="FKI19" s="124"/>
      <c r="FKJ19" s="124"/>
      <c r="FKK19" s="124"/>
      <c r="FKL19" s="124"/>
      <c r="FKM19" s="124"/>
      <c r="FKN19" s="124"/>
      <c r="FKO19" s="124"/>
      <c r="FKP19" s="124"/>
      <c r="FKQ19" s="124"/>
      <c r="FKR19" s="124"/>
      <c r="FKS19" s="124"/>
      <c r="FKT19" s="124"/>
      <c r="FKU19" s="124"/>
      <c r="FKV19" s="124"/>
      <c r="FKW19" s="124"/>
      <c r="FKX19" s="124"/>
      <c r="FKY19" s="124"/>
      <c r="FKZ19" s="124"/>
      <c r="FLA19" s="124"/>
      <c r="FLB19" s="124"/>
      <c r="FLC19" s="124"/>
      <c r="FLD19" s="124"/>
      <c r="FLE19" s="124"/>
      <c r="FLF19" s="124"/>
      <c r="FLG19" s="124"/>
      <c r="FLH19" s="124"/>
      <c r="FLI19" s="124"/>
      <c r="FLJ19" s="124"/>
      <c r="FLK19" s="124"/>
      <c r="FLL19" s="124"/>
      <c r="FLM19" s="124"/>
      <c r="FLN19" s="124"/>
      <c r="FLO19" s="124"/>
      <c r="FLP19" s="124"/>
      <c r="FLQ19" s="124"/>
      <c r="FLR19" s="124"/>
      <c r="FLS19" s="124"/>
      <c r="FLT19" s="124"/>
      <c r="FLU19" s="124"/>
      <c r="FLV19" s="124"/>
      <c r="FLW19" s="124"/>
      <c r="FLX19" s="124"/>
      <c r="FLY19" s="124"/>
      <c r="FLZ19" s="124"/>
      <c r="FMA19" s="124"/>
      <c r="FMB19" s="124"/>
      <c r="FMC19" s="124"/>
      <c r="FMD19" s="124"/>
      <c r="FME19" s="124"/>
      <c r="FMF19" s="124"/>
      <c r="FMG19" s="124"/>
      <c r="FMH19" s="124"/>
      <c r="FMI19" s="124"/>
      <c r="FMJ19" s="124"/>
      <c r="FMK19" s="124"/>
      <c r="FML19" s="124"/>
      <c r="FMM19" s="124"/>
      <c r="FMN19" s="124"/>
      <c r="FMO19" s="124"/>
      <c r="FMP19" s="124"/>
      <c r="FMQ19" s="124"/>
      <c r="FMR19" s="124"/>
      <c r="FMS19" s="124"/>
      <c r="FMT19" s="124"/>
      <c r="FMU19" s="124"/>
      <c r="FMV19" s="124"/>
      <c r="FMW19" s="124"/>
      <c r="FMX19" s="124"/>
      <c r="FMY19" s="124"/>
      <c r="FMZ19" s="124"/>
      <c r="FNA19" s="124"/>
      <c r="FNB19" s="124"/>
      <c r="FNC19" s="124"/>
      <c r="FND19" s="124"/>
      <c r="FNE19" s="124"/>
      <c r="FNF19" s="124"/>
      <c r="FNG19" s="124"/>
      <c r="FNH19" s="124"/>
      <c r="FNI19" s="124"/>
      <c r="FNJ19" s="124"/>
      <c r="FNK19" s="124"/>
      <c r="FNL19" s="124"/>
      <c r="FNM19" s="124"/>
      <c r="FNN19" s="124"/>
      <c r="FNO19" s="124"/>
      <c r="FNP19" s="124"/>
      <c r="FNQ19" s="124"/>
      <c r="FNR19" s="124"/>
      <c r="FNS19" s="124"/>
      <c r="FNT19" s="124"/>
      <c r="FNU19" s="124"/>
      <c r="FNV19" s="124"/>
      <c r="FNW19" s="124"/>
      <c r="FNX19" s="124"/>
      <c r="FNY19" s="124"/>
      <c r="FNZ19" s="124"/>
      <c r="FOA19" s="124"/>
      <c r="FOB19" s="124"/>
      <c r="FOC19" s="124"/>
      <c r="FOD19" s="124"/>
      <c r="FOE19" s="124"/>
      <c r="FOF19" s="124"/>
      <c r="FOG19" s="124"/>
      <c r="FOH19" s="124"/>
      <c r="FOI19" s="124"/>
      <c r="FOJ19" s="124"/>
      <c r="FOK19" s="124"/>
      <c r="FOL19" s="124"/>
      <c r="FOM19" s="124"/>
      <c r="FON19" s="124"/>
      <c r="FOO19" s="124"/>
      <c r="FOP19" s="124"/>
      <c r="FOQ19" s="124"/>
      <c r="FOR19" s="124"/>
      <c r="FOS19" s="124"/>
      <c r="FOT19" s="124"/>
      <c r="FOU19" s="124"/>
      <c r="FOV19" s="124"/>
      <c r="FOW19" s="124"/>
      <c r="FOX19" s="124"/>
      <c r="FOY19" s="124"/>
      <c r="FOZ19" s="124"/>
      <c r="FPA19" s="124"/>
      <c r="FPB19" s="124"/>
      <c r="FPC19" s="124"/>
      <c r="FPD19" s="124"/>
      <c r="FPE19" s="124"/>
      <c r="FPF19" s="124"/>
      <c r="FPG19" s="124"/>
      <c r="FPH19" s="124"/>
      <c r="FPI19" s="124"/>
      <c r="FPJ19" s="124"/>
      <c r="FPK19" s="124"/>
      <c r="FPL19" s="124"/>
      <c r="FPM19" s="124"/>
      <c r="FPN19" s="124"/>
      <c r="FPO19" s="124"/>
      <c r="FPP19" s="124"/>
      <c r="FPQ19" s="124"/>
      <c r="FPR19" s="124"/>
      <c r="FPS19" s="124"/>
      <c r="FPT19" s="124"/>
      <c r="FPU19" s="124"/>
      <c r="FPV19" s="124"/>
      <c r="FPW19" s="124"/>
      <c r="FPX19" s="124"/>
      <c r="FPY19" s="124"/>
      <c r="FPZ19" s="124"/>
      <c r="FQA19" s="124"/>
      <c r="FQB19" s="124"/>
      <c r="FQC19" s="124"/>
      <c r="FQD19" s="124"/>
      <c r="FQE19" s="124"/>
      <c r="FQF19" s="124"/>
      <c r="FQG19" s="124"/>
      <c r="FQH19" s="124"/>
      <c r="FQI19" s="124"/>
      <c r="FQJ19" s="124"/>
      <c r="FQK19" s="124"/>
      <c r="FQL19" s="124"/>
      <c r="FQM19" s="124"/>
      <c r="FQN19" s="124"/>
      <c r="FQO19" s="124"/>
      <c r="FQP19" s="124"/>
      <c r="FQQ19" s="124"/>
      <c r="FQR19" s="124"/>
      <c r="FQS19" s="124"/>
      <c r="FQT19" s="124"/>
      <c r="FQU19" s="124"/>
      <c r="FQV19" s="124"/>
      <c r="FQW19" s="124"/>
      <c r="FQX19" s="124"/>
      <c r="FQY19" s="124"/>
      <c r="FQZ19" s="124"/>
      <c r="FRA19" s="124"/>
      <c r="FRB19" s="124"/>
      <c r="FRC19" s="124"/>
      <c r="FRD19" s="124"/>
      <c r="FRE19" s="124"/>
      <c r="FRF19" s="124"/>
      <c r="FRG19" s="124"/>
      <c r="FRH19" s="124"/>
      <c r="FRI19" s="124"/>
      <c r="FRJ19" s="124"/>
      <c r="FRK19" s="124"/>
      <c r="FRL19" s="124"/>
      <c r="FRM19" s="124"/>
      <c r="FRN19" s="124"/>
      <c r="FRO19" s="124"/>
      <c r="FRP19" s="124"/>
      <c r="FRQ19" s="124"/>
      <c r="FRR19" s="124"/>
      <c r="FRS19" s="124"/>
      <c r="FRT19" s="124"/>
      <c r="FRU19" s="124"/>
      <c r="FRV19" s="124"/>
      <c r="FRW19" s="124"/>
      <c r="FRX19" s="124"/>
      <c r="FRY19" s="124"/>
      <c r="FRZ19" s="124"/>
      <c r="FSA19" s="124"/>
      <c r="FSB19" s="124"/>
      <c r="FSC19" s="124"/>
      <c r="FSD19" s="124"/>
      <c r="FSE19" s="124"/>
      <c r="FSF19" s="124"/>
      <c r="FSG19" s="124"/>
      <c r="FSH19" s="124"/>
      <c r="FSI19" s="124"/>
      <c r="FSJ19" s="124"/>
      <c r="FSK19" s="124"/>
      <c r="FSL19" s="124"/>
      <c r="FSM19" s="124"/>
      <c r="FSN19" s="124"/>
      <c r="FSO19" s="124"/>
      <c r="FSP19" s="124"/>
      <c r="FSQ19" s="124"/>
      <c r="FSR19" s="124"/>
      <c r="FSS19" s="124"/>
      <c r="FST19" s="124"/>
      <c r="FSU19" s="124"/>
      <c r="FSV19" s="124"/>
      <c r="FSW19" s="124"/>
      <c r="FSX19" s="124"/>
      <c r="FSY19" s="124"/>
      <c r="FSZ19" s="124"/>
      <c r="FTA19" s="124"/>
      <c r="FTB19" s="124"/>
      <c r="FTC19" s="124"/>
      <c r="FTD19" s="124"/>
      <c r="FTE19" s="124"/>
      <c r="FTF19" s="124"/>
      <c r="FTG19" s="124"/>
      <c r="FTH19" s="124"/>
      <c r="FTI19" s="124"/>
      <c r="FTJ19" s="124"/>
      <c r="FTK19" s="124"/>
      <c r="FTL19" s="124"/>
      <c r="FTM19" s="124"/>
      <c r="FTN19" s="124"/>
      <c r="FTO19" s="124"/>
      <c r="FTP19" s="124"/>
      <c r="FTQ19" s="124"/>
      <c r="FTR19" s="124"/>
      <c r="FTS19" s="124"/>
      <c r="FTT19" s="124"/>
      <c r="FTU19" s="124"/>
      <c r="FTV19" s="124"/>
      <c r="FTW19" s="124"/>
      <c r="FTX19" s="124"/>
      <c r="FTY19" s="124"/>
      <c r="FTZ19" s="124"/>
      <c r="FUA19" s="124"/>
      <c r="FUB19" s="124"/>
      <c r="FUC19" s="124"/>
      <c r="FUD19" s="124"/>
      <c r="FUE19" s="124"/>
      <c r="FUF19" s="124"/>
      <c r="FUG19" s="124"/>
      <c r="FUH19" s="124"/>
      <c r="FUI19" s="124"/>
      <c r="FUJ19" s="124"/>
      <c r="FUK19" s="124"/>
      <c r="FUL19" s="124"/>
      <c r="FUM19" s="124"/>
      <c r="FUN19" s="124"/>
      <c r="FUO19" s="124"/>
      <c r="FUP19" s="124"/>
      <c r="FUQ19" s="124"/>
      <c r="FUR19" s="124"/>
      <c r="FUS19" s="124"/>
      <c r="FUT19" s="124"/>
      <c r="FUU19" s="124"/>
      <c r="FUV19" s="124"/>
      <c r="FUW19" s="124"/>
      <c r="FUX19" s="124"/>
      <c r="FUY19" s="124"/>
      <c r="FUZ19" s="124"/>
      <c r="FVA19" s="124"/>
      <c r="FVB19" s="124"/>
      <c r="FVC19" s="124"/>
      <c r="FVD19" s="124"/>
      <c r="FVE19" s="124"/>
      <c r="FVF19" s="124"/>
      <c r="FVG19" s="124"/>
      <c r="FVH19" s="124"/>
      <c r="FVI19" s="124"/>
      <c r="FVJ19" s="124"/>
      <c r="FVK19" s="124"/>
      <c r="FVL19" s="124"/>
      <c r="FVM19" s="124"/>
      <c r="FVN19" s="124"/>
      <c r="FVO19" s="124"/>
      <c r="FVP19" s="124"/>
      <c r="FVQ19" s="124"/>
      <c r="FVR19" s="124"/>
      <c r="FVS19" s="124"/>
      <c r="FVT19" s="124"/>
      <c r="FVU19" s="124"/>
      <c r="FVV19" s="124"/>
      <c r="FVW19" s="124"/>
      <c r="FVX19" s="124"/>
      <c r="FVY19" s="124"/>
      <c r="FVZ19" s="124"/>
      <c r="FWA19" s="124"/>
      <c r="FWB19" s="124"/>
      <c r="FWC19" s="124"/>
      <c r="FWD19" s="124"/>
      <c r="FWE19" s="124"/>
      <c r="FWF19" s="124"/>
      <c r="FWG19" s="124"/>
      <c r="FWH19" s="124"/>
      <c r="FWI19" s="124"/>
      <c r="FWJ19" s="124"/>
      <c r="FWK19" s="124"/>
      <c r="FWL19" s="124"/>
      <c r="FWM19" s="124"/>
      <c r="FWN19" s="124"/>
      <c r="FWO19" s="124"/>
      <c r="FWP19" s="124"/>
      <c r="FWQ19" s="124"/>
      <c r="FWR19" s="124"/>
      <c r="FWS19" s="124"/>
      <c r="FWT19" s="124"/>
      <c r="FWU19" s="124"/>
      <c r="FWV19" s="124"/>
      <c r="FWW19" s="124"/>
      <c r="FWX19" s="124"/>
      <c r="FWY19" s="124"/>
      <c r="FWZ19" s="124"/>
      <c r="FXA19" s="124"/>
      <c r="FXB19" s="124"/>
      <c r="FXC19" s="124"/>
      <c r="FXD19" s="124"/>
      <c r="FXE19" s="124"/>
      <c r="FXF19" s="124"/>
      <c r="FXG19" s="124"/>
      <c r="FXH19" s="124"/>
      <c r="FXI19" s="124"/>
      <c r="FXJ19" s="124"/>
      <c r="FXK19" s="124"/>
      <c r="FXL19" s="124"/>
      <c r="FXM19" s="124"/>
      <c r="FXN19" s="124"/>
      <c r="FXO19" s="124"/>
      <c r="FXP19" s="124"/>
      <c r="FXQ19" s="124"/>
      <c r="FXR19" s="124"/>
      <c r="FXS19" s="124"/>
      <c r="FXT19" s="124"/>
      <c r="FXU19" s="124"/>
      <c r="FXV19" s="124"/>
      <c r="FXW19" s="124"/>
      <c r="FXX19" s="124"/>
      <c r="FXY19" s="124"/>
      <c r="FXZ19" s="124"/>
      <c r="FYA19" s="124"/>
      <c r="FYB19" s="124"/>
      <c r="FYC19" s="124"/>
      <c r="FYD19" s="124"/>
      <c r="FYE19" s="124"/>
      <c r="FYF19" s="124"/>
      <c r="FYG19" s="124"/>
      <c r="FYH19" s="124"/>
      <c r="FYI19" s="124"/>
      <c r="FYJ19" s="124"/>
      <c r="FYK19" s="124"/>
      <c r="FYL19" s="124"/>
      <c r="FYM19" s="124"/>
      <c r="FYN19" s="124"/>
      <c r="FYO19" s="124"/>
      <c r="FYP19" s="124"/>
      <c r="FYQ19" s="124"/>
      <c r="FYR19" s="124"/>
      <c r="FYS19" s="124"/>
      <c r="FYT19" s="124"/>
      <c r="FYU19" s="124"/>
      <c r="FYV19" s="124"/>
      <c r="FYW19" s="124"/>
      <c r="FYX19" s="124"/>
      <c r="FYY19" s="124"/>
      <c r="FYZ19" s="124"/>
      <c r="FZA19" s="124"/>
      <c r="FZB19" s="124"/>
      <c r="FZC19" s="124"/>
      <c r="FZD19" s="124"/>
      <c r="FZE19" s="124"/>
      <c r="FZF19" s="124"/>
      <c r="FZG19" s="124"/>
      <c r="FZH19" s="124"/>
      <c r="FZI19" s="124"/>
      <c r="FZJ19" s="124"/>
      <c r="FZK19" s="124"/>
      <c r="FZL19" s="124"/>
      <c r="FZM19" s="124"/>
      <c r="FZN19" s="124"/>
      <c r="FZO19" s="124"/>
      <c r="FZP19" s="124"/>
      <c r="FZQ19" s="124"/>
      <c r="FZR19" s="124"/>
      <c r="FZS19" s="124"/>
      <c r="FZT19" s="124"/>
      <c r="FZU19" s="124"/>
      <c r="FZV19" s="124"/>
      <c r="FZW19" s="124"/>
      <c r="FZX19" s="124"/>
      <c r="FZY19" s="124"/>
      <c r="FZZ19" s="124"/>
      <c r="GAA19" s="124"/>
      <c r="GAB19" s="124"/>
      <c r="GAC19" s="124"/>
      <c r="GAD19" s="124"/>
      <c r="GAE19" s="124"/>
      <c r="GAF19" s="124"/>
      <c r="GAG19" s="124"/>
      <c r="GAH19" s="124"/>
      <c r="GAI19" s="124"/>
      <c r="GAJ19" s="124"/>
      <c r="GAK19" s="124"/>
      <c r="GAL19" s="124"/>
      <c r="GAM19" s="124"/>
      <c r="GAN19" s="124"/>
      <c r="GAO19" s="124"/>
      <c r="GAP19" s="124"/>
      <c r="GAQ19" s="124"/>
      <c r="GAR19" s="124"/>
      <c r="GAS19" s="124"/>
      <c r="GAT19" s="124"/>
      <c r="GAU19" s="124"/>
      <c r="GAV19" s="124"/>
      <c r="GAW19" s="124"/>
      <c r="GAX19" s="124"/>
      <c r="GAY19" s="124"/>
      <c r="GAZ19" s="124"/>
      <c r="GBA19" s="124"/>
      <c r="GBB19" s="124"/>
      <c r="GBC19" s="124"/>
      <c r="GBD19" s="124"/>
      <c r="GBE19" s="124"/>
      <c r="GBF19" s="124"/>
      <c r="GBG19" s="124"/>
      <c r="GBH19" s="124"/>
      <c r="GBI19" s="124"/>
      <c r="GBJ19" s="124"/>
      <c r="GBK19" s="124"/>
      <c r="GBL19" s="124"/>
      <c r="GBM19" s="124"/>
      <c r="GBN19" s="124"/>
      <c r="GBO19" s="124"/>
      <c r="GBP19" s="124"/>
      <c r="GBQ19" s="124"/>
      <c r="GBR19" s="124"/>
      <c r="GBS19" s="124"/>
      <c r="GBT19" s="124"/>
      <c r="GBU19" s="124"/>
      <c r="GBV19" s="124"/>
      <c r="GBW19" s="124"/>
      <c r="GBX19" s="124"/>
      <c r="GBY19" s="124"/>
      <c r="GBZ19" s="124"/>
      <c r="GCA19" s="124"/>
      <c r="GCB19" s="124"/>
      <c r="GCC19" s="124"/>
      <c r="GCD19" s="124"/>
      <c r="GCE19" s="124"/>
      <c r="GCF19" s="124"/>
      <c r="GCG19" s="124"/>
      <c r="GCH19" s="124"/>
      <c r="GCI19" s="124"/>
      <c r="GCJ19" s="124"/>
      <c r="GCK19" s="124"/>
      <c r="GCL19" s="124"/>
      <c r="GCM19" s="124"/>
      <c r="GCN19" s="124"/>
      <c r="GCO19" s="124"/>
      <c r="GCP19" s="124"/>
      <c r="GCQ19" s="124"/>
      <c r="GCR19" s="124"/>
      <c r="GCS19" s="124"/>
      <c r="GCT19" s="124"/>
      <c r="GCU19" s="124"/>
      <c r="GCV19" s="124"/>
      <c r="GCW19" s="124"/>
      <c r="GCX19" s="124"/>
      <c r="GCY19" s="124"/>
      <c r="GCZ19" s="124"/>
      <c r="GDA19" s="124"/>
      <c r="GDB19" s="124"/>
      <c r="GDC19" s="124"/>
      <c r="GDD19" s="124"/>
      <c r="GDE19" s="124"/>
      <c r="GDF19" s="124"/>
      <c r="GDG19" s="124"/>
      <c r="GDH19" s="124"/>
      <c r="GDI19" s="124"/>
      <c r="GDJ19" s="124"/>
      <c r="GDK19" s="124"/>
      <c r="GDL19" s="124"/>
      <c r="GDM19" s="124"/>
      <c r="GDN19" s="124"/>
      <c r="GDO19" s="124"/>
      <c r="GDP19" s="124"/>
      <c r="GDQ19" s="124"/>
      <c r="GDR19" s="124"/>
      <c r="GDS19" s="124"/>
      <c r="GDT19" s="124"/>
      <c r="GDU19" s="124"/>
      <c r="GDV19" s="124"/>
      <c r="GDW19" s="124"/>
      <c r="GDX19" s="124"/>
      <c r="GDY19" s="124"/>
      <c r="GDZ19" s="124"/>
      <c r="GEA19" s="124"/>
      <c r="GEB19" s="124"/>
      <c r="GEC19" s="124"/>
      <c r="GED19" s="124"/>
      <c r="GEE19" s="124"/>
      <c r="GEF19" s="124"/>
      <c r="GEG19" s="124"/>
      <c r="GEH19" s="124"/>
      <c r="GEI19" s="124"/>
      <c r="GEJ19" s="124"/>
      <c r="GEK19" s="124"/>
      <c r="GEL19" s="124"/>
      <c r="GEM19" s="124"/>
      <c r="GEN19" s="124"/>
      <c r="GEO19" s="124"/>
      <c r="GEP19" s="124"/>
      <c r="GEQ19" s="124"/>
      <c r="GER19" s="124"/>
      <c r="GES19" s="124"/>
      <c r="GET19" s="124"/>
      <c r="GEU19" s="124"/>
      <c r="GEV19" s="124"/>
      <c r="GEW19" s="124"/>
      <c r="GEX19" s="124"/>
      <c r="GEY19" s="124"/>
      <c r="GEZ19" s="124"/>
      <c r="GFA19" s="124"/>
      <c r="GFB19" s="124"/>
      <c r="GFC19" s="124"/>
      <c r="GFD19" s="124"/>
      <c r="GFE19" s="124"/>
      <c r="GFF19" s="124"/>
      <c r="GFG19" s="124"/>
      <c r="GFH19" s="124"/>
      <c r="GFI19" s="124"/>
      <c r="GFJ19" s="124"/>
      <c r="GFK19" s="124"/>
      <c r="GFL19" s="124"/>
      <c r="GFM19" s="124"/>
      <c r="GFN19" s="124"/>
      <c r="GFO19" s="124"/>
      <c r="GFP19" s="124"/>
      <c r="GFQ19" s="124"/>
      <c r="GFR19" s="124"/>
      <c r="GFS19" s="124"/>
      <c r="GFT19" s="124"/>
      <c r="GFU19" s="124"/>
      <c r="GFV19" s="124"/>
      <c r="GFW19" s="124"/>
      <c r="GFX19" s="124"/>
      <c r="GFY19" s="124"/>
      <c r="GFZ19" s="124"/>
      <c r="GGA19" s="124"/>
      <c r="GGB19" s="124"/>
      <c r="GGC19" s="124"/>
      <c r="GGD19" s="124"/>
      <c r="GGE19" s="124"/>
      <c r="GGF19" s="124"/>
      <c r="GGG19" s="124"/>
      <c r="GGH19" s="124"/>
      <c r="GGI19" s="124"/>
      <c r="GGJ19" s="124"/>
      <c r="GGK19" s="124"/>
      <c r="GGL19" s="124"/>
      <c r="GGM19" s="124"/>
      <c r="GGN19" s="124"/>
      <c r="GGO19" s="124"/>
      <c r="GGP19" s="124"/>
      <c r="GGQ19" s="124"/>
      <c r="GGR19" s="124"/>
      <c r="GGS19" s="124"/>
      <c r="GGT19" s="124"/>
      <c r="GGU19" s="124"/>
      <c r="GGV19" s="124"/>
      <c r="GGW19" s="124"/>
      <c r="GGX19" s="124"/>
      <c r="GGY19" s="124"/>
      <c r="GGZ19" s="124"/>
      <c r="GHA19" s="124"/>
      <c r="GHB19" s="124"/>
      <c r="GHC19" s="124"/>
      <c r="GHD19" s="124"/>
      <c r="GHE19" s="124"/>
      <c r="GHF19" s="124"/>
      <c r="GHG19" s="124"/>
      <c r="GHH19" s="124"/>
      <c r="GHI19" s="124"/>
      <c r="GHJ19" s="124"/>
      <c r="GHK19" s="124"/>
      <c r="GHL19" s="124"/>
      <c r="GHM19" s="124"/>
      <c r="GHN19" s="124"/>
      <c r="GHO19" s="124"/>
      <c r="GHP19" s="124"/>
      <c r="GHQ19" s="124"/>
      <c r="GHR19" s="124"/>
      <c r="GHS19" s="124"/>
      <c r="GHT19" s="124"/>
      <c r="GHU19" s="124"/>
      <c r="GHV19" s="124"/>
      <c r="GHW19" s="124"/>
      <c r="GHX19" s="124"/>
      <c r="GHY19" s="124"/>
      <c r="GHZ19" s="124"/>
      <c r="GIA19" s="124"/>
      <c r="GIB19" s="124"/>
      <c r="GIC19" s="124"/>
      <c r="GID19" s="124"/>
      <c r="GIE19" s="124"/>
      <c r="GIF19" s="124"/>
      <c r="GIG19" s="124"/>
      <c r="GIH19" s="124"/>
      <c r="GII19" s="124"/>
      <c r="GIJ19" s="124"/>
      <c r="GIK19" s="124"/>
      <c r="GIL19" s="124"/>
      <c r="GIM19" s="124"/>
      <c r="GIN19" s="124"/>
      <c r="GIO19" s="124"/>
      <c r="GIP19" s="124"/>
      <c r="GIQ19" s="124"/>
      <c r="GIR19" s="124"/>
      <c r="GIS19" s="124"/>
      <c r="GIT19" s="124"/>
      <c r="GIU19" s="124"/>
      <c r="GIV19" s="124"/>
      <c r="GIW19" s="124"/>
      <c r="GIX19" s="124"/>
      <c r="GIY19" s="124"/>
      <c r="GIZ19" s="124"/>
      <c r="GJA19" s="124"/>
      <c r="GJB19" s="124"/>
      <c r="GJC19" s="124"/>
      <c r="GJD19" s="124"/>
      <c r="GJE19" s="124"/>
      <c r="GJF19" s="124"/>
      <c r="GJG19" s="124"/>
      <c r="GJH19" s="124"/>
      <c r="GJI19" s="124"/>
      <c r="GJJ19" s="124"/>
      <c r="GJK19" s="124"/>
      <c r="GJL19" s="124"/>
      <c r="GJM19" s="124"/>
      <c r="GJN19" s="124"/>
      <c r="GJO19" s="124"/>
      <c r="GJP19" s="124"/>
      <c r="GJQ19" s="124"/>
      <c r="GJR19" s="124"/>
      <c r="GJS19" s="124"/>
      <c r="GJT19" s="124"/>
      <c r="GJU19" s="124"/>
      <c r="GJV19" s="124"/>
      <c r="GJW19" s="124"/>
      <c r="GJX19" s="124"/>
      <c r="GJY19" s="124"/>
      <c r="GJZ19" s="124"/>
      <c r="GKA19" s="124"/>
      <c r="GKB19" s="124"/>
      <c r="GKC19" s="124"/>
      <c r="GKD19" s="124"/>
      <c r="GKE19" s="124"/>
      <c r="GKF19" s="124"/>
      <c r="GKG19" s="124"/>
      <c r="GKH19" s="124"/>
      <c r="GKI19" s="124"/>
      <c r="GKJ19" s="124"/>
      <c r="GKK19" s="124"/>
      <c r="GKL19" s="124"/>
      <c r="GKM19" s="124"/>
      <c r="GKN19" s="124"/>
      <c r="GKO19" s="124"/>
      <c r="GKP19" s="124"/>
      <c r="GKQ19" s="124"/>
      <c r="GKR19" s="124"/>
      <c r="GKS19" s="124"/>
      <c r="GKT19" s="124"/>
      <c r="GKU19" s="124"/>
      <c r="GKV19" s="124"/>
      <c r="GKW19" s="124"/>
      <c r="GKX19" s="124"/>
      <c r="GKY19" s="124"/>
      <c r="GKZ19" s="124"/>
      <c r="GLA19" s="124"/>
      <c r="GLB19" s="124"/>
      <c r="GLC19" s="124"/>
      <c r="GLD19" s="124"/>
      <c r="GLE19" s="124"/>
      <c r="GLF19" s="124"/>
      <c r="GLG19" s="124"/>
      <c r="GLH19" s="124"/>
      <c r="GLI19" s="124"/>
      <c r="GLJ19" s="124"/>
      <c r="GLK19" s="124"/>
      <c r="GLL19" s="124"/>
      <c r="GLM19" s="124"/>
      <c r="GLN19" s="124"/>
      <c r="GLO19" s="124"/>
      <c r="GLP19" s="124"/>
      <c r="GLQ19" s="124"/>
      <c r="GLR19" s="124"/>
      <c r="GLS19" s="124"/>
      <c r="GLT19" s="124"/>
      <c r="GLU19" s="124"/>
      <c r="GLV19" s="124"/>
      <c r="GLW19" s="124"/>
      <c r="GLX19" s="124"/>
      <c r="GLY19" s="124"/>
      <c r="GLZ19" s="124"/>
      <c r="GMA19" s="124"/>
      <c r="GMB19" s="124"/>
      <c r="GMC19" s="124"/>
      <c r="GMD19" s="124"/>
      <c r="GME19" s="124"/>
      <c r="GMF19" s="124"/>
      <c r="GMG19" s="124"/>
      <c r="GMH19" s="124"/>
      <c r="GMI19" s="124"/>
      <c r="GMJ19" s="124"/>
      <c r="GMK19" s="124"/>
      <c r="GML19" s="124"/>
      <c r="GMM19" s="124"/>
      <c r="GMN19" s="124"/>
      <c r="GMO19" s="124"/>
      <c r="GMP19" s="124"/>
      <c r="GMQ19" s="124"/>
      <c r="GMR19" s="124"/>
      <c r="GMS19" s="124"/>
      <c r="GMT19" s="124"/>
      <c r="GMU19" s="124"/>
      <c r="GMV19" s="124"/>
      <c r="GMW19" s="124"/>
      <c r="GMX19" s="124"/>
      <c r="GMY19" s="124"/>
      <c r="GMZ19" s="124"/>
      <c r="GNA19" s="124"/>
      <c r="GNB19" s="124"/>
      <c r="GNC19" s="124"/>
      <c r="GND19" s="124"/>
      <c r="GNE19" s="124"/>
      <c r="GNF19" s="124"/>
      <c r="GNG19" s="124"/>
      <c r="GNH19" s="124"/>
      <c r="GNI19" s="124"/>
      <c r="GNJ19" s="124"/>
      <c r="GNK19" s="124"/>
      <c r="GNL19" s="124"/>
      <c r="GNM19" s="124"/>
      <c r="GNN19" s="124"/>
      <c r="GNO19" s="124"/>
      <c r="GNP19" s="124"/>
      <c r="GNQ19" s="124"/>
      <c r="GNR19" s="124"/>
      <c r="GNS19" s="124"/>
      <c r="GNT19" s="124"/>
      <c r="GNU19" s="124"/>
      <c r="GNV19" s="124"/>
      <c r="GNW19" s="124"/>
      <c r="GNX19" s="124"/>
      <c r="GNY19" s="124"/>
      <c r="GNZ19" s="124"/>
      <c r="GOA19" s="124"/>
      <c r="GOB19" s="124"/>
      <c r="GOC19" s="124"/>
      <c r="GOD19" s="124"/>
      <c r="GOE19" s="124"/>
      <c r="GOF19" s="124"/>
      <c r="GOG19" s="124"/>
      <c r="GOH19" s="124"/>
      <c r="GOI19" s="124"/>
      <c r="GOJ19" s="124"/>
      <c r="GOK19" s="124"/>
      <c r="GOL19" s="124"/>
      <c r="GOM19" s="124"/>
      <c r="GON19" s="124"/>
      <c r="GOO19" s="124"/>
      <c r="GOP19" s="124"/>
      <c r="GOQ19" s="124"/>
      <c r="GOR19" s="124"/>
      <c r="GOS19" s="124"/>
      <c r="GOT19" s="124"/>
      <c r="GOU19" s="124"/>
      <c r="GOV19" s="124"/>
      <c r="GOW19" s="124"/>
      <c r="GOX19" s="124"/>
      <c r="GOY19" s="124"/>
      <c r="GOZ19" s="124"/>
      <c r="GPA19" s="124"/>
      <c r="GPB19" s="124"/>
      <c r="GPC19" s="124"/>
      <c r="GPD19" s="124"/>
      <c r="GPE19" s="124"/>
      <c r="GPF19" s="124"/>
      <c r="GPG19" s="124"/>
      <c r="GPH19" s="124"/>
      <c r="GPI19" s="124"/>
      <c r="GPJ19" s="124"/>
      <c r="GPK19" s="124"/>
      <c r="GPL19" s="124"/>
      <c r="GPM19" s="124"/>
      <c r="GPN19" s="124"/>
      <c r="GPO19" s="124"/>
      <c r="GPP19" s="124"/>
      <c r="GPQ19" s="124"/>
      <c r="GPR19" s="124"/>
      <c r="GPS19" s="124"/>
      <c r="GPT19" s="124"/>
      <c r="GPU19" s="124"/>
      <c r="GPV19" s="124"/>
      <c r="GPW19" s="124"/>
      <c r="GPX19" s="124"/>
      <c r="GPY19" s="124"/>
      <c r="GPZ19" s="124"/>
      <c r="GQA19" s="124"/>
      <c r="GQB19" s="124"/>
      <c r="GQC19" s="124"/>
      <c r="GQD19" s="124"/>
      <c r="GQE19" s="124"/>
      <c r="GQF19" s="124"/>
      <c r="GQG19" s="124"/>
      <c r="GQH19" s="124"/>
      <c r="GQI19" s="124"/>
      <c r="GQJ19" s="124"/>
      <c r="GQK19" s="124"/>
      <c r="GQL19" s="124"/>
      <c r="GQM19" s="124"/>
      <c r="GQN19" s="124"/>
      <c r="GQO19" s="124"/>
      <c r="GQP19" s="124"/>
      <c r="GQQ19" s="124"/>
      <c r="GQR19" s="124"/>
      <c r="GQS19" s="124"/>
      <c r="GQT19" s="124"/>
      <c r="GQU19" s="124"/>
      <c r="GQV19" s="124"/>
      <c r="GQW19" s="124"/>
      <c r="GQX19" s="124"/>
      <c r="GQY19" s="124"/>
      <c r="GQZ19" s="124"/>
      <c r="GRA19" s="124"/>
      <c r="GRB19" s="124"/>
      <c r="GRC19" s="124"/>
      <c r="GRD19" s="124"/>
      <c r="GRE19" s="124"/>
      <c r="GRF19" s="124"/>
      <c r="GRG19" s="124"/>
      <c r="GRH19" s="124"/>
      <c r="GRI19" s="124"/>
      <c r="GRJ19" s="124"/>
      <c r="GRK19" s="124"/>
      <c r="GRL19" s="124"/>
      <c r="GRM19" s="124"/>
      <c r="GRN19" s="124"/>
      <c r="GRO19" s="124"/>
      <c r="GRP19" s="124"/>
      <c r="GRQ19" s="124"/>
      <c r="GRR19" s="124"/>
      <c r="GRS19" s="124"/>
      <c r="GRT19" s="124"/>
      <c r="GRU19" s="124"/>
      <c r="GRV19" s="124"/>
      <c r="GRW19" s="124"/>
      <c r="GRX19" s="124"/>
      <c r="GRY19" s="124"/>
      <c r="GRZ19" s="124"/>
      <c r="GSA19" s="124"/>
      <c r="GSB19" s="124"/>
      <c r="GSC19" s="124"/>
      <c r="GSD19" s="124"/>
      <c r="GSE19" s="124"/>
      <c r="GSF19" s="124"/>
      <c r="GSG19" s="124"/>
      <c r="GSH19" s="124"/>
      <c r="GSI19" s="124"/>
      <c r="GSJ19" s="124"/>
      <c r="GSK19" s="124"/>
      <c r="GSL19" s="124"/>
      <c r="GSM19" s="124"/>
      <c r="GSN19" s="124"/>
      <c r="GSO19" s="124"/>
      <c r="GSP19" s="124"/>
      <c r="GSQ19" s="124"/>
      <c r="GSR19" s="124"/>
      <c r="GSS19" s="124"/>
      <c r="GST19" s="124"/>
      <c r="GSU19" s="124"/>
      <c r="GSV19" s="124"/>
      <c r="GSW19" s="124"/>
      <c r="GSX19" s="124"/>
      <c r="GSY19" s="124"/>
      <c r="GSZ19" s="124"/>
      <c r="GTA19" s="124"/>
      <c r="GTB19" s="124"/>
      <c r="GTC19" s="124"/>
      <c r="GTD19" s="124"/>
      <c r="GTE19" s="124"/>
      <c r="GTF19" s="124"/>
      <c r="GTG19" s="124"/>
      <c r="GTH19" s="124"/>
      <c r="GTI19" s="124"/>
      <c r="GTJ19" s="124"/>
      <c r="GTK19" s="124"/>
      <c r="GTL19" s="124"/>
      <c r="GTM19" s="124"/>
      <c r="GTN19" s="124"/>
      <c r="GTO19" s="124"/>
      <c r="GTP19" s="124"/>
      <c r="GTQ19" s="124"/>
      <c r="GTR19" s="124"/>
      <c r="GTS19" s="124"/>
      <c r="GTT19" s="124"/>
      <c r="GTU19" s="124"/>
      <c r="GTV19" s="124"/>
      <c r="GTW19" s="124"/>
      <c r="GTX19" s="124"/>
      <c r="GTY19" s="124"/>
      <c r="GTZ19" s="124"/>
      <c r="GUA19" s="124"/>
      <c r="GUB19" s="124"/>
      <c r="GUC19" s="124"/>
      <c r="GUD19" s="124"/>
      <c r="GUE19" s="124"/>
      <c r="GUF19" s="124"/>
      <c r="GUG19" s="124"/>
      <c r="GUH19" s="124"/>
      <c r="GUI19" s="124"/>
      <c r="GUJ19" s="124"/>
      <c r="GUK19" s="124"/>
      <c r="GUL19" s="124"/>
      <c r="GUM19" s="124"/>
      <c r="GUN19" s="124"/>
      <c r="GUO19" s="124"/>
      <c r="GUP19" s="124"/>
      <c r="GUQ19" s="124"/>
      <c r="GUR19" s="124"/>
      <c r="GUS19" s="124"/>
      <c r="GUT19" s="124"/>
      <c r="GUU19" s="124"/>
      <c r="GUV19" s="124"/>
      <c r="GUW19" s="124"/>
      <c r="GUX19" s="124"/>
      <c r="GUY19" s="124"/>
      <c r="GUZ19" s="124"/>
      <c r="GVA19" s="124"/>
      <c r="GVB19" s="124"/>
      <c r="GVC19" s="124"/>
      <c r="GVD19" s="124"/>
      <c r="GVE19" s="124"/>
      <c r="GVF19" s="124"/>
      <c r="GVG19" s="124"/>
      <c r="GVH19" s="124"/>
      <c r="GVI19" s="124"/>
      <c r="GVJ19" s="124"/>
      <c r="GVK19" s="124"/>
      <c r="GVL19" s="124"/>
      <c r="GVM19" s="124"/>
      <c r="GVN19" s="124"/>
      <c r="GVO19" s="124"/>
      <c r="GVP19" s="124"/>
      <c r="GVQ19" s="124"/>
      <c r="GVR19" s="124"/>
      <c r="GVS19" s="124"/>
      <c r="GVT19" s="124"/>
      <c r="GVU19" s="124"/>
      <c r="GVV19" s="124"/>
      <c r="GVW19" s="124"/>
      <c r="GVX19" s="124"/>
      <c r="GVY19" s="124"/>
      <c r="GVZ19" s="124"/>
      <c r="GWA19" s="124"/>
      <c r="GWB19" s="124"/>
      <c r="GWC19" s="124"/>
      <c r="GWD19" s="124"/>
      <c r="GWE19" s="124"/>
      <c r="GWF19" s="124"/>
      <c r="GWG19" s="124"/>
      <c r="GWH19" s="124"/>
      <c r="GWI19" s="124"/>
      <c r="GWJ19" s="124"/>
      <c r="GWK19" s="124"/>
      <c r="GWL19" s="124"/>
      <c r="GWM19" s="124"/>
      <c r="GWN19" s="124"/>
      <c r="GWO19" s="124"/>
      <c r="GWP19" s="124"/>
      <c r="GWQ19" s="124"/>
      <c r="GWR19" s="124"/>
      <c r="GWS19" s="124"/>
      <c r="GWT19" s="124"/>
      <c r="GWU19" s="124"/>
      <c r="GWV19" s="124"/>
      <c r="GWW19" s="124"/>
      <c r="GWX19" s="124"/>
      <c r="GWY19" s="124"/>
      <c r="GWZ19" s="124"/>
      <c r="GXA19" s="124"/>
      <c r="GXB19" s="124"/>
      <c r="GXC19" s="124"/>
      <c r="GXD19" s="124"/>
      <c r="GXE19" s="124"/>
      <c r="GXF19" s="124"/>
      <c r="GXG19" s="124"/>
      <c r="GXH19" s="124"/>
      <c r="GXI19" s="124"/>
      <c r="GXJ19" s="124"/>
      <c r="GXK19" s="124"/>
      <c r="GXL19" s="124"/>
      <c r="GXM19" s="124"/>
      <c r="GXN19" s="124"/>
      <c r="GXO19" s="124"/>
      <c r="GXP19" s="124"/>
      <c r="GXQ19" s="124"/>
      <c r="GXR19" s="124"/>
      <c r="GXS19" s="124"/>
      <c r="GXT19" s="124"/>
      <c r="GXU19" s="124"/>
      <c r="GXV19" s="124"/>
      <c r="GXW19" s="124"/>
      <c r="GXX19" s="124"/>
      <c r="GXY19" s="124"/>
      <c r="GXZ19" s="124"/>
      <c r="GYA19" s="124"/>
      <c r="GYB19" s="124"/>
      <c r="GYC19" s="124"/>
      <c r="GYD19" s="124"/>
      <c r="GYE19" s="124"/>
      <c r="GYF19" s="124"/>
      <c r="GYG19" s="124"/>
      <c r="GYH19" s="124"/>
      <c r="GYI19" s="124"/>
      <c r="GYJ19" s="124"/>
      <c r="GYK19" s="124"/>
      <c r="GYL19" s="124"/>
      <c r="GYM19" s="124"/>
      <c r="GYN19" s="124"/>
      <c r="GYO19" s="124"/>
      <c r="GYP19" s="124"/>
      <c r="GYQ19" s="124"/>
      <c r="GYR19" s="124"/>
      <c r="GYS19" s="124"/>
      <c r="GYT19" s="124"/>
      <c r="GYU19" s="124"/>
      <c r="GYV19" s="124"/>
      <c r="GYW19" s="124"/>
      <c r="GYX19" s="124"/>
      <c r="GYY19" s="124"/>
      <c r="GYZ19" s="124"/>
      <c r="GZA19" s="124"/>
      <c r="GZB19" s="124"/>
      <c r="GZC19" s="124"/>
      <c r="GZD19" s="124"/>
      <c r="GZE19" s="124"/>
      <c r="GZF19" s="124"/>
      <c r="GZG19" s="124"/>
      <c r="GZH19" s="124"/>
      <c r="GZI19" s="124"/>
      <c r="GZJ19" s="124"/>
      <c r="GZK19" s="124"/>
      <c r="GZL19" s="124"/>
      <c r="GZM19" s="124"/>
      <c r="GZN19" s="124"/>
      <c r="GZO19" s="124"/>
      <c r="GZP19" s="124"/>
      <c r="GZQ19" s="124"/>
      <c r="GZR19" s="124"/>
      <c r="GZS19" s="124"/>
      <c r="GZT19" s="124"/>
      <c r="GZU19" s="124"/>
      <c r="GZV19" s="124"/>
      <c r="GZW19" s="124"/>
      <c r="GZX19" s="124"/>
      <c r="GZY19" s="124"/>
      <c r="GZZ19" s="124"/>
      <c r="HAA19" s="124"/>
      <c r="HAB19" s="124"/>
      <c r="HAC19" s="124"/>
      <c r="HAD19" s="124"/>
      <c r="HAE19" s="124"/>
      <c r="HAF19" s="124"/>
      <c r="HAG19" s="124"/>
      <c r="HAH19" s="124"/>
      <c r="HAI19" s="124"/>
      <c r="HAJ19" s="124"/>
      <c r="HAK19" s="124"/>
      <c r="HAL19" s="124"/>
      <c r="HAM19" s="124"/>
      <c r="HAN19" s="124"/>
      <c r="HAO19" s="124"/>
      <c r="HAP19" s="124"/>
      <c r="HAQ19" s="124"/>
      <c r="HAR19" s="124"/>
      <c r="HAS19" s="124"/>
      <c r="HAT19" s="124"/>
      <c r="HAU19" s="124"/>
      <c r="HAV19" s="124"/>
      <c r="HAW19" s="124"/>
      <c r="HAX19" s="124"/>
      <c r="HAY19" s="124"/>
      <c r="HAZ19" s="124"/>
      <c r="HBA19" s="124"/>
      <c r="HBB19" s="124"/>
      <c r="HBC19" s="124"/>
      <c r="HBD19" s="124"/>
      <c r="HBE19" s="124"/>
      <c r="HBF19" s="124"/>
      <c r="HBG19" s="124"/>
      <c r="HBH19" s="124"/>
      <c r="HBI19" s="124"/>
      <c r="HBJ19" s="124"/>
      <c r="HBK19" s="124"/>
      <c r="HBL19" s="124"/>
      <c r="HBM19" s="124"/>
      <c r="HBN19" s="124"/>
      <c r="HBO19" s="124"/>
      <c r="HBP19" s="124"/>
      <c r="HBQ19" s="124"/>
      <c r="HBR19" s="124"/>
      <c r="HBS19" s="124"/>
      <c r="HBT19" s="124"/>
      <c r="HBU19" s="124"/>
      <c r="HBV19" s="124"/>
      <c r="HBW19" s="124"/>
      <c r="HBX19" s="124"/>
      <c r="HBY19" s="124"/>
      <c r="HBZ19" s="124"/>
      <c r="HCA19" s="124"/>
      <c r="HCB19" s="124"/>
      <c r="HCC19" s="124"/>
      <c r="HCD19" s="124"/>
      <c r="HCE19" s="124"/>
      <c r="HCF19" s="124"/>
      <c r="HCG19" s="124"/>
      <c r="HCH19" s="124"/>
      <c r="HCI19" s="124"/>
      <c r="HCJ19" s="124"/>
      <c r="HCK19" s="124"/>
      <c r="HCL19" s="124"/>
      <c r="HCM19" s="124"/>
      <c r="HCN19" s="124"/>
      <c r="HCO19" s="124"/>
      <c r="HCP19" s="124"/>
      <c r="HCQ19" s="124"/>
      <c r="HCR19" s="124"/>
      <c r="HCS19" s="124"/>
      <c r="HCT19" s="124"/>
      <c r="HCU19" s="124"/>
      <c r="HCV19" s="124"/>
      <c r="HCW19" s="124"/>
      <c r="HCX19" s="124"/>
      <c r="HCY19" s="124"/>
      <c r="HCZ19" s="124"/>
      <c r="HDA19" s="124"/>
      <c r="HDB19" s="124"/>
      <c r="HDC19" s="124"/>
      <c r="HDD19" s="124"/>
      <c r="HDE19" s="124"/>
      <c r="HDF19" s="124"/>
      <c r="HDG19" s="124"/>
      <c r="HDH19" s="124"/>
      <c r="HDI19" s="124"/>
      <c r="HDJ19" s="124"/>
      <c r="HDK19" s="124"/>
      <c r="HDL19" s="124"/>
      <c r="HDM19" s="124"/>
      <c r="HDN19" s="124"/>
      <c r="HDO19" s="124"/>
      <c r="HDP19" s="124"/>
      <c r="HDQ19" s="124"/>
      <c r="HDR19" s="124"/>
      <c r="HDS19" s="124"/>
      <c r="HDT19" s="124"/>
      <c r="HDU19" s="124"/>
      <c r="HDV19" s="124"/>
      <c r="HDW19" s="124"/>
      <c r="HDX19" s="124"/>
      <c r="HDY19" s="124"/>
      <c r="HDZ19" s="124"/>
      <c r="HEA19" s="124"/>
      <c r="HEB19" s="124"/>
      <c r="HEC19" s="124"/>
      <c r="HED19" s="124"/>
      <c r="HEE19" s="124"/>
      <c r="HEF19" s="124"/>
      <c r="HEG19" s="124"/>
      <c r="HEH19" s="124"/>
      <c r="HEI19" s="124"/>
      <c r="HEJ19" s="124"/>
      <c r="HEK19" s="124"/>
      <c r="HEL19" s="124"/>
      <c r="HEM19" s="124"/>
      <c r="HEN19" s="124"/>
      <c r="HEO19" s="124"/>
      <c r="HEP19" s="124"/>
      <c r="HEQ19" s="124"/>
      <c r="HER19" s="124"/>
      <c r="HES19" s="124"/>
      <c r="HET19" s="124"/>
      <c r="HEU19" s="124"/>
      <c r="HEV19" s="124"/>
      <c r="HEW19" s="124"/>
      <c r="HEX19" s="124"/>
      <c r="HEY19" s="124"/>
      <c r="HEZ19" s="124"/>
      <c r="HFA19" s="124"/>
      <c r="HFB19" s="124"/>
      <c r="HFC19" s="124"/>
      <c r="HFD19" s="124"/>
      <c r="HFE19" s="124"/>
      <c r="HFF19" s="124"/>
      <c r="HFG19" s="124"/>
      <c r="HFH19" s="124"/>
      <c r="HFI19" s="124"/>
      <c r="HFJ19" s="124"/>
      <c r="HFK19" s="124"/>
      <c r="HFL19" s="124"/>
      <c r="HFM19" s="124"/>
      <c r="HFN19" s="124"/>
      <c r="HFO19" s="124"/>
      <c r="HFP19" s="124"/>
      <c r="HFQ19" s="124"/>
      <c r="HFR19" s="124"/>
      <c r="HFS19" s="124"/>
      <c r="HFT19" s="124"/>
      <c r="HFU19" s="124"/>
      <c r="HFV19" s="124"/>
      <c r="HFW19" s="124"/>
      <c r="HFX19" s="124"/>
      <c r="HFY19" s="124"/>
      <c r="HFZ19" s="124"/>
      <c r="HGA19" s="124"/>
      <c r="HGB19" s="124"/>
      <c r="HGC19" s="124"/>
      <c r="HGD19" s="124"/>
      <c r="HGE19" s="124"/>
      <c r="HGF19" s="124"/>
      <c r="HGG19" s="124"/>
      <c r="HGH19" s="124"/>
      <c r="HGI19" s="124"/>
      <c r="HGJ19" s="124"/>
      <c r="HGK19" s="124"/>
      <c r="HGL19" s="124"/>
      <c r="HGM19" s="124"/>
      <c r="HGN19" s="124"/>
      <c r="HGO19" s="124"/>
      <c r="HGP19" s="124"/>
      <c r="HGQ19" s="124"/>
      <c r="HGR19" s="124"/>
      <c r="HGS19" s="124"/>
      <c r="HGT19" s="124"/>
      <c r="HGU19" s="124"/>
      <c r="HGV19" s="124"/>
      <c r="HGW19" s="124"/>
      <c r="HGX19" s="124"/>
      <c r="HGY19" s="124"/>
      <c r="HGZ19" s="124"/>
      <c r="HHA19" s="124"/>
      <c r="HHB19" s="124"/>
      <c r="HHC19" s="124"/>
      <c r="HHD19" s="124"/>
      <c r="HHE19" s="124"/>
      <c r="HHF19" s="124"/>
      <c r="HHG19" s="124"/>
      <c r="HHH19" s="124"/>
      <c r="HHI19" s="124"/>
      <c r="HHJ19" s="124"/>
      <c r="HHK19" s="124"/>
      <c r="HHL19" s="124"/>
      <c r="HHM19" s="124"/>
      <c r="HHN19" s="124"/>
      <c r="HHO19" s="124"/>
      <c r="HHP19" s="124"/>
      <c r="HHQ19" s="124"/>
      <c r="HHR19" s="124"/>
      <c r="HHS19" s="124"/>
      <c r="HHT19" s="124"/>
      <c r="HHU19" s="124"/>
      <c r="HHV19" s="124"/>
      <c r="HHW19" s="124"/>
      <c r="HHX19" s="124"/>
      <c r="HHY19" s="124"/>
      <c r="HHZ19" s="124"/>
      <c r="HIA19" s="124"/>
      <c r="HIB19" s="124"/>
      <c r="HIC19" s="124"/>
      <c r="HID19" s="124"/>
      <c r="HIE19" s="124"/>
      <c r="HIF19" s="124"/>
      <c r="HIG19" s="124"/>
      <c r="HIH19" s="124"/>
      <c r="HII19" s="124"/>
      <c r="HIJ19" s="124"/>
      <c r="HIK19" s="124"/>
      <c r="HIL19" s="124"/>
      <c r="HIM19" s="124"/>
      <c r="HIN19" s="124"/>
      <c r="HIO19" s="124"/>
      <c r="HIP19" s="124"/>
      <c r="HIQ19" s="124"/>
      <c r="HIR19" s="124"/>
      <c r="HIS19" s="124"/>
      <c r="HIT19" s="124"/>
      <c r="HIU19" s="124"/>
      <c r="HIV19" s="124"/>
      <c r="HIW19" s="124"/>
      <c r="HIX19" s="124"/>
      <c r="HIY19" s="124"/>
      <c r="HIZ19" s="124"/>
      <c r="HJA19" s="124"/>
      <c r="HJB19" s="124"/>
      <c r="HJC19" s="124"/>
      <c r="HJD19" s="124"/>
      <c r="HJE19" s="124"/>
      <c r="HJF19" s="124"/>
      <c r="HJG19" s="124"/>
      <c r="HJH19" s="124"/>
      <c r="HJI19" s="124"/>
      <c r="HJJ19" s="124"/>
      <c r="HJK19" s="124"/>
      <c r="HJL19" s="124"/>
      <c r="HJM19" s="124"/>
      <c r="HJN19" s="124"/>
      <c r="HJO19" s="124"/>
      <c r="HJP19" s="124"/>
      <c r="HJQ19" s="124"/>
      <c r="HJR19" s="124"/>
      <c r="HJS19" s="124"/>
      <c r="HJT19" s="124"/>
      <c r="HJU19" s="124"/>
      <c r="HJV19" s="124"/>
      <c r="HJW19" s="124"/>
      <c r="HJX19" s="124"/>
      <c r="HJY19" s="124"/>
      <c r="HJZ19" s="124"/>
      <c r="HKA19" s="124"/>
      <c r="HKB19" s="124"/>
      <c r="HKC19" s="124"/>
      <c r="HKD19" s="124"/>
      <c r="HKE19" s="124"/>
      <c r="HKF19" s="124"/>
      <c r="HKG19" s="124"/>
      <c r="HKH19" s="124"/>
      <c r="HKI19" s="124"/>
      <c r="HKJ19" s="124"/>
      <c r="HKK19" s="124"/>
      <c r="HKL19" s="124"/>
      <c r="HKM19" s="124"/>
      <c r="HKN19" s="124"/>
      <c r="HKO19" s="124"/>
      <c r="HKP19" s="124"/>
      <c r="HKQ19" s="124"/>
      <c r="HKR19" s="124"/>
      <c r="HKS19" s="124"/>
      <c r="HKT19" s="124"/>
      <c r="HKU19" s="124"/>
      <c r="HKV19" s="124"/>
      <c r="HKW19" s="124"/>
      <c r="HKX19" s="124"/>
      <c r="HKY19" s="124"/>
      <c r="HKZ19" s="124"/>
      <c r="HLA19" s="124"/>
      <c r="HLB19" s="124"/>
      <c r="HLC19" s="124"/>
      <c r="HLD19" s="124"/>
      <c r="HLE19" s="124"/>
      <c r="HLF19" s="124"/>
      <c r="HLG19" s="124"/>
      <c r="HLH19" s="124"/>
      <c r="HLI19" s="124"/>
      <c r="HLJ19" s="124"/>
      <c r="HLK19" s="124"/>
      <c r="HLL19" s="124"/>
      <c r="HLM19" s="124"/>
      <c r="HLN19" s="124"/>
      <c r="HLO19" s="124"/>
      <c r="HLP19" s="124"/>
      <c r="HLQ19" s="124"/>
      <c r="HLR19" s="124"/>
      <c r="HLS19" s="124"/>
      <c r="HLT19" s="124"/>
      <c r="HLU19" s="124"/>
      <c r="HLV19" s="124"/>
      <c r="HLW19" s="124"/>
      <c r="HLX19" s="124"/>
      <c r="HLY19" s="124"/>
      <c r="HLZ19" s="124"/>
      <c r="HMA19" s="124"/>
      <c r="HMB19" s="124"/>
      <c r="HMC19" s="124"/>
      <c r="HMD19" s="124"/>
      <c r="HME19" s="124"/>
      <c r="HMF19" s="124"/>
      <c r="HMG19" s="124"/>
      <c r="HMH19" s="124"/>
      <c r="HMI19" s="124"/>
      <c r="HMJ19" s="124"/>
      <c r="HMK19" s="124"/>
      <c r="HML19" s="124"/>
      <c r="HMM19" s="124"/>
      <c r="HMN19" s="124"/>
      <c r="HMO19" s="124"/>
      <c r="HMP19" s="124"/>
      <c r="HMQ19" s="124"/>
      <c r="HMR19" s="124"/>
      <c r="HMS19" s="124"/>
      <c r="HMT19" s="124"/>
      <c r="HMU19" s="124"/>
      <c r="HMV19" s="124"/>
      <c r="HMW19" s="124"/>
      <c r="HMX19" s="124"/>
      <c r="HMY19" s="124"/>
      <c r="HMZ19" s="124"/>
      <c r="HNA19" s="124"/>
      <c r="HNB19" s="124"/>
      <c r="HNC19" s="124"/>
      <c r="HND19" s="124"/>
      <c r="HNE19" s="124"/>
      <c r="HNF19" s="124"/>
      <c r="HNG19" s="124"/>
      <c r="HNH19" s="124"/>
      <c r="HNI19" s="124"/>
      <c r="HNJ19" s="124"/>
      <c r="HNK19" s="124"/>
      <c r="HNL19" s="124"/>
      <c r="HNM19" s="124"/>
      <c r="HNN19" s="124"/>
      <c r="HNO19" s="124"/>
      <c r="HNP19" s="124"/>
      <c r="HNQ19" s="124"/>
      <c r="HNR19" s="124"/>
      <c r="HNS19" s="124"/>
      <c r="HNT19" s="124"/>
      <c r="HNU19" s="124"/>
      <c r="HNV19" s="124"/>
      <c r="HNW19" s="124"/>
      <c r="HNX19" s="124"/>
      <c r="HNY19" s="124"/>
      <c r="HNZ19" s="124"/>
      <c r="HOA19" s="124"/>
      <c r="HOB19" s="124"/>
      <c r="HOC19" s="124"/>
      <c r="HOD19" s="124"/>
      <c r="HOE19" s="124"/>
      <c r="HOF19" s="124"/>
      <c r="HOG19" s="124"/>
      <c r="HOH19" s="124"/>
      <c r="HOI19" s="124"/>
      <c r="HOJ19" s="124"/>
      <c r="HOK19" s="124"/>
      <c r="HOL19" s="124"/>
      <c r="HOM19" s="124"/>
      <c r="HON19" s="124"/>
      <c r="HOO19" s="124"/>
      <c r="HOP19" s="124"/>
      <c r="HOQ19" s="124"/>
      <c r="HOR19" s="124"/>
      <c r="HOS19" s="124"/>
      <c r="HOT19" s="124"/>
      <c r="HOU19" s="124"/>
      <c r="HOV19" s="124"/>
      <c r="HOW19" s="124"/>
      <c r="HOX19" s="124"/>
      <c r="HOY19" s="124"/>
      <c r="HOZ19" s="124"/>
      <c r="HPA19" s="124"/>
      <c r="HPB19" s="124"/>
      <c r="HPC19" s="124"/>
      <c r="HPD19" s="124"/>
      <c r="HPE19" s="124"/>
      <c r="HPF19" s="124"/>
      <c r="HPG19" s="124"/>
      <c r="HPH19" s="124"/>
      <c r="HPI19" s="124"/>
      <c r="HPJ19" s="124"/>
      <c r="HPK19" s="124"/>
      <c r="HPL19" s="124"/>
      <c r="HPM19" s="124"/>
      <c r="HPN19" s="124"/>
      <c r="HPO19" s="124"/>
      <c r="HPP19" s="124"/>
      <c r="HPQ19" s="124"/>
      <c r="HPR19" s="124"/>
      <c r="HPS19" s="124"/>
      <c r="HPT19" s="124"/>
      <c r="HPU19" s="124"/>
      <c r="HPV19" s="124"/>
      <c r="HPW19" s="124"/>
      <c r="HPX19" s="124"/>
      <c r="HPY19" s="124"/>
      <c r="HPZ19" s="124"/>
      <c r="HQA19" s="124"/>
      <c r="HQB19" s="124"/>
      <c r="HQC19" s="124"/>
      <c r="HQD19" s="124"/>
      <c r="HQE19" s="124"/>
      <c r="HQF19" s="124"/>
      <c r="HQG19" s="124"/>
      <c r="HQH19" s="124"/>
      <c r="HQI19" s="124"/>
      <c r="HQJ19" s="124"/>
      <c r="HQK19" s="124"/>
      <c r="HQL19" s="124"/>
      <c r="HQM19" s="124"/>
      <c r="HQN19" s="124"/>
      <c r="HQO19" s="124"/>
      <c r="HQP19" s="124"/>
      <c r="HQQ19" s="124"/>
      <c r="HQR19" s="124"/>
      <c r="HQS19" s="124"/>
      <c r="HQT19" s="124"/>
      <c r="HQU19" s="124"/>
      <c r="HQV19" s="124"/>
      <c r="HQW19" s="124"/>
      <c r="HQX19" s="124"/>
      <c r="HQY19" s="124"/>
      <c r="HQZ19" s="124"/>
      <c r="HRA19" s="124"/>
      <c r="HRB19" s="124"/>
      <c r="HRC19" s="124"/>
      <c r="HRD19" s="124"/>
      <c r="HRE19" s="124"/>
      <c r="HRF19" s="124"/>
      <c r="HRG19" s="124"/>
      <c r="HRH19" s="124"/>
      <c r="HRI19" s="124"/>
      <c r="HRJ19" s="124"/>
      <c r="HRK19" s="124"/>
      <c r="HRL19" s="124"/>
      <c r="HRM19" s="124"/>
      <c r="HRN19" s="124"/>
      <c r="HRO19" s="124"/>
      <c r="HRP19" s="124"/>
      <c r="HRQ19" s="124"/>
      <c r="HRR19" s="124"/>
      <c r="HRS19" s="124"/>
      <c r="HRT19" s="124"/>
      <c r="HRU19" s="124"/>
      <c r="HRV19" s="124"/>
      <c r="HRW19" s="124"/>
      <c r="HRX19" s="124"/>
      <c r="HRY19" s="124"/>
      <c r="HRZ19" s="124"/>
      <c r="HSA19" s="124"/>
      <c r="HSB19" s="124"/>
      <c r="HSC19" s="124"/>
      <c r="HSD19" s="124"/>
      <c r="HSE19" s="124"/>
      <c r="HSF19" s="124"/>
      <c r="HSG19" s="124"/>
      <c r="HSH19" s="124"/>
      <c r="HSI19" s="124"/>
      <c r="HSJ19" s="124"/>
      <c r="HSK19" s="124"/>
      <c r="HSL19" s="124"/>
      <c r="HSM19" s="124"/>
      <c r="HSN19" s="124"/>
      <c r="HSO19" s="124"/>
      <c r="HSP19" s="124"/>
      <c r="HSQ19" s="124"/>
      <c r="HSR19" s="124"/>
      <c r="HSS19" s="124"/>
      <c r="HST19" s="124"/>
      <c r="HSU19" s="124"/>
      <c r="HSV19" s="124"/>
      <c r="HSW19" s="124"/>
      <c r="HSX19" s="124"/>
      <c r="HSY19" s="124"/>
      <c r="HSZ19" s="124"/>
      <c r="HTA19" s="124"/>
      <c r="HTB19" s="124"/>
      <c r="HTC19" s="124"/>
      <c r="HTD19" s="124"/>
      <c r="HTE19" s="124"/>
      <c r="HTF19" s="124"/>
      <c r="HTG19" s="124"/>
      <c r="HTH19" s="124"/>
      <c r="HTI19" s="124"/>
      <c r="HTJ19" s="124"/>
      <c r="HTK19" s="124"/>
      <c r="HTL19" s="124"/>
      <c r="HTM19" s="124"/>
      <c r="HTN19" s="124"/>
      <c r="HTO19" s="124"/>
      <c r="HTP19" s="124"/>
      <c r="HTQ19" s="124"/>
      <c r="HTR19" s="124"/>
      <c r="HTS19" s="124"/>
      <c r="HTT19" s="124"/>
      <c r="HTU19" s="124"/>
      <c r="HTV19" s="124"/>
      <c r="HTW19" s="124"/>
      <c r="HTX19" s="124"/>
      <c r="HTY19" s="124"/>
      <c r="HTZ19" s="124"/>
      <c r="HUA19" s="124"/>
      <c r="HUB19" s="124"/>
      <c r="HUC19" s="124"/>
      <c r="HUD19" s="124"/>
      <c r="HUE19" s="124"/>
      <c r="HUF19" s="124"/>
      <c r="HUG19" s="124"/>
      <c r="HUH19" s="124"/>
      <c r="HUI19" s="124"/>
      <c r="HUJ19" s="124"/>
      <c r="HUK19" s="124"/>
      <c r="HUL19" s="124"/>
      <c r="HUM19" s="124"/>
      <c r="HUN19" s="124"/>
      <c r="HUO19" s="124"/>
      <c r="HUP19" s="124"/>
      <c r="HUQ19" s="124"/>
      <c r="HUR19" s="124"/>
      <c r="HUS19" s="124"/>
      <c r="HUT19" s="124"/>
      <c r="HUU19" s="124"/>
      <c r="HUV19" s="124"/>
      <c r="HUW19" s="124"/>
      <c r="HUX19" s="124"/>
      <c r="HUY19" s="124"/>
      <c r="HUZ19" s="124"/>
      <c r="HVA19" s="124"/>
      <c r="HVB19" s="124"/>
      <c r="HVC19" s="124"/>
      <c r="HVD19" s="124"/>
      <c r="HVE19" s="124"/>
      <c r="HVF19" s="124"/>
      <c r="HVG19" s="124"/>
      <c r="HVH19" s="124"/>
      <c r="HVI19" s="124"/>
      <c r="HVJ19" s="124"/>
      <c r="HVK19" s="124"/>
      <c r="HVL19" s="124"/>
      <c r="HVM19" s="124"/>
      <c r="HVN19" s="124"/>
      <c r="HVO19" s="124"/>
      <c r="HVP19" s="124"/>
      <c r="HVQ19" s="124"/>
      <c r="HVR19" s="124"/>
      <c r="HVS19" s="124"/>
      <c r="HVT19" s="124"/>
      <c r="HVU19" s="124"/>
      <c r="HVV19" s="124"/>
      <c r="HVW19" s="124"/>
      <c r="HVX19" s="124"/>
      <c r="HVY19" s="124"/>
      <c r="HVZ19" s="124"/>
      <c r="HWA19" s="124"/>
      <c r="HWB19" s="124"/>
      <c r="HWC19" s="124"/>
      <c r="HWD19" s="124"/>
      <c r="HWE19" s="124"/>
      <c r="HWF19" s="124"/>
      <c r="HWG19" s="124"/>
      <c r="HWH19" s="124"/>
      <c r="HWI19" s="124"/>
      <c r="HWJ19" s="124"/>
      <c r="HWK19" s="124"/>
      <c r="HWL19" s="124"/>
      <c r="HWM19" s="124"/>
      <c r="HWN19" s="124"/>
      <c r="HWO19" s="124"/>
      <c r="HWP19" s="124"/>
      <c r="HWQ19" s="124"/>
      <c r="HWR19" s="124"/>
      <c r="HWS19" s="124"/>
      <c r="HWT19" s="124"/>
      <c r="HWU19" s="124"/>
      <c r="HWV19" s="124"/>
      <c r="HWW19" s="124"/>
      <c r="HWX19" s="124"/>
      <c r="HWY19" s="124"/>
      <c r="HWZ19" s="124"/>
      <c r="HXA19" s="124"/>
      <c r="HXB19" s="124"/>
      <c r="HXC19" s="124"/>
      <c r="HXD19" s="124"/>
      <c r="HXE19" s="124"/>
      <c r="HXF19" s="124"/>
      <c r="HXG19" s="124"/>
      <c r="HXH19" s="124"/>
      <c r="HXI19" s="124"/>
      <c r="HXJ19" s="124"/>
      <c r="HXK19" s="124"/>
      <c r="HXL19" s="124"/>
      <c r="HXM19" s="124"/>
      <c r="HXN19" s="124"/>
      <c r="HXO19" s="124"/>
      <c r="HXP19" s="124"/>
      <c r="HXQ19" s="124"/>
      <c r="HXR19" s="124"/>
      <c r="HXS19" s="124"/>
      <c r="HXT19" s="124"/>
      <c r="HXU19" s="124"/>
      <c r="HXV19" s="124"/>
      <c r="HXW19" s="124"/>
      <c r="HXX19" s="124"/>
      <c r="HXY19" s="124"/>
      <c r="HXZ19" s="124"/>
      <c r="HYA19" s="124"/>
      <c r="HYB19" s="124"/>
      <c r="HYC19" s="124"/>
      <c r="HYD19" s="124"/>
      <c r="HYE19" s="124"/>
      <c r="HYF19" s="124"/>
      <c r="HYG19" s="124"/>
      <c r="HYH19" s="124"/>
      <c r="HYI19" s="124"/>
      <c r="HYJ19" s="124"/>
      <c r="HYK19" s="124"/>
      <c r="HYL19" s="124"/>
      <c r="HYM19" s="124"/>
      <c r="HYN19" s="124"/>
      <c r="HYO19" s="124"/>
      <c r="HYP19" s="124"/>
      <c r="HYQ19" s="124"/>
      <c r="HYR19" s="124"/>
      <c r="HYS19" s="124"/>
      <c r="HYT19" s="124"/>
      <c r="HYU19" s="124"/>
      <c r="HYV19" s="124"/>
      <c r="HYW19" s="124"/>
      <c r="HYX19" s="124"/>
      <c r="HYY19" s="124"/>
      <c r="HYZ19" s="124"/>
      <c r="HZA19" s="124"/>
      <c r="HZB19" s="124"/>
      <c r="HZC19" s="124"/>
      <c r="HZD19" s="124"/>
      <c r="HZE19" s="124"/>
      <c r="HZF19" s="124"/>
      <c r="HZG19" s="124"/>
      <c r="HZH19" s="124"/>
      <c r="HZI19" s="124"/>
      <c r="HZJ19" s="124"/>
      <c r="HZK19" s="124"/>
      <c r="HZL19" s="124"/>
      <c r="HZM19" s="124"/>
      <c r="HZN19" s="124"/>
      <c r="HZO19" s="124"/>
      <c r="HZP19" s="124"/>
      <c r="HZQ19" s="124"/>
      <c r="HZR19" s="124"/>
      <c r="HZS19" s="124"/>
      <c r="HZT19" s="124"/>
      <c r="HZU19" s="124"/>
      <c r="HZV19" s="124"/>
      <c r="HZW19" s="124"/>
      <c r="HZX19" s="124"/>
      <c r="HZY19" s="124"/>
      <c r="HZZ19" s="124"/>
      <c r="IAA19" s="124"/>
      <c r="IAB19" s="124"/>
      <c r="IAC19" s="124"/>
      <c r="IAD19" s="124"/>
      <c r="IAE19" s="124"/>
      <c r="IAF19" s="124"/>
      <c r="IAG19" s="124"/>
      <c r="IAH19" s="124"/>
      <c r="IAI19" s="124"/>
      <c r="IAJ19" s="124"/>
      <c r="IAK19" s="124"/>
      <c r="IAL19" s="124"/>
      <c r="IAM19" s="124"/>
      <c r="IAN19" s="124"/>
      <c r="IAO19" s="124"/>
      <c r="IAP19" s="124"/>
      <c r="IAQ19" s="124"/>
      <c r="IAR19" s="124"/>
      <c r="IAS19" s="124"/>
      <c r="IAT19" s="124"/>
      <c r="IAU19" s="124"/>
      <c r="IAV19" s="124"/>
      <c r="IAW19" s="124"/>
      <c r="IAX19" s="124"/>
      <c r="IAY19" s="124"/>
      <c r="IAZ19" s="124"/>
      <c r="IBA19" s="124"/>
      <c r="IBB19" s="124"/>
      <c r="IBC19" s="124"/>
      <c r="IBD19" s="124"/>
      <c r="IBE19" s="124"/>
      <c r="IBF19" s="124"/>
      <c r="IBG19" s="124"/>
      <c r="IBH19" s="124"/>
      <c r="IBI19" s="124"/>
      <c r="IBJ19" s="124"/>
      <c r="IBK19" s="124"/>
      <c r="IBL19" s="124"/>
      <c r="IBM19" s="124"/>
      <c r="IBN19" s="124"/>
      <c r="IBO19" s="124"/>
      <c r="IBP19" s="124"/>
      <c r="IBQ19" s="124"/>
      <c r="IBR19" s="124"/>
      <c r="IBS19" s="124"/>
      <c r="IBT19" s="124"/>
      <c r="IBU19" s="124"/>
      <c r="IBV19" s="124"/>
      <c r="IBW19" s="124"/>
      <c r="IBX19" s="124"/>
      <c r="IBY19" s="124"/>
      <c r="IBZ19" s="124"/>
      <c r="ICA19" s="124"/>
      <c r="ICB19" s="124"/>
      <c r="ICC19" s="124"/>
      <c r="ICD19" s="124"/>
      <c r="ICE19" s="124"/>
      <c r="ICF19" s="124"/>
      <c r="ICG19" s="124"/>
      <c r="ICH19" s="124"/>
      <c r="ICI19" s="124"/>
      <c r="ICJ19" s="124"/>
      <c r="ICK19" s="124"/>
      <c r="ICL19" s="124"/>
      <c r="ICM19" s="124"/>
      <c r="ICN19" s="124"/>
      <c r="ICO19" s="124"/>
      <c r="ICP19" s="124"/>
      <c r="ICQ19" s="124"/>
      <c r="ICR19" s="124"/>
      <c r="ICS19" s="124"/>
      <c r="ICT19" s="124"/>
      <c r="ICU19" s="124"/>
      <c r="ICV19" s="124"/>
      <c r="ICW19" s="124"/>
      <c r="ICX19" s="124"/>
      <c r="ICY19" s="124"/>
      <c r="ICZ19" s="124"/>
      <c r="IDA19" s="124"/>
      <c r="IDB19" s="124"/>
      <c r="IDC19" s="124"/>
      <c r="IDD19" s="124"/>
      <c r="IDE19" s="124"/>
      <c r="IDF19" s="124"/>
      <c r="IDG19" s="124"/>
      <c r="IDH19" s="124"/>
      <c r="IDI19" s="124"/>
      <c r="IDJ19" s="124"/>
      <c r="IDK19" s="124"/>
      <c r="IDL19" s="124"/>
      <c r="IDM19" s="124"/>
      <c r="IDN19" s="124"/>
      <c r="IDO19" s="124"/>
      <c r="IDP19" s="124"/>
      <c r="IDQ19" s="124"/>
      <c r="IDR19" s="124"/>
      <c r="IDS19" s="124"/>
      <c r="IDT19" s="124"/>
      <c r="IDU19" s="124"/>
      <c r="IDV19" s="124"/>
      <c r="IDW19" s="124"/>
      <c r="IDX19" s="124"/>
      <c r="IDY19" s="124"/>
      <c r="IDZ19" s="124"/>
      <c r="IEA19" s="124"/>
      <c r="IEB19" s="124"/>
      <c r="IEC19" s="124"/>
      <c r="IED19" s="124"/>
      <c r="IEE19" s="124"/>
      <c r="IEF19" s="124"/>
      <c r="IEG19" s="124"/>
      <c r="IEH19" s="124"/>
      <c r="IEI19" s="124"/>
      <c r="IEJ19" s="124"/>
      <c r="IEK19" s="124"/>
      <c r="IEL19" s="124"/>
      <c r="IEM19" s="124"/>
      <c r="IEN19" s="124"/>
      <c r="IEO19" s="124"/>
      <c r="IEP19" s="124"/>
      <c r="IEQ19" s="124"/>
      <c r="IER19" s="124"/>
      <c r="IES19" s="124"/>
      <c r="IET19" s="124"/>
      <c r="IEU19" s="124"/>
      <c r="IEV19" s="124"/>
      <c r="IEW19" s="124"/>
      <c r="IEX19" s="124"/>
      <c r="IEY19" s="124"/>
      <c r="IEZ19" s="124"/>
      <c r="IFA19" s="124"/>
      <c r="IFB19" s="124"/>
      <c r="IFC19" s="124"/>
      <c r="IFD19" s="124"/>
      <c r="IFE19" s="124"/>
      <c r="IFF19" s="124"/>
      <c r="IFG19" s="124"/>
      <c r="IFH19" s="124"/>
      <c r="IFI19" s="124"/>
      <c r="IFJ19" s="124"/>
      <c r="IFK19" s="124"/>
      <c r="IFL19" s="124"/>
      <c r="IFM19" s="124"/>
      <c r="IFN19" s="124"/>
      <c r="IFO19" s="124"/>
      <c r="IFP19" s="124"/>
      <c r="IFQ19" s="124"/>
      <c r="IFR19" s="124"/>
      <c r="IFS19" s="124"/>
      <c r="IFT19" s="124"/>
      <c r="IFU19" s="124"/>
      <c r="IFV19" s="124"/>
      <c r="IFW19" s="124"/>
      <c r="IFX19" s="124"/>
      <c r="IFY19" s="124"/>
      <c r="IFZ19" s="124"/>
      <c r="IGA19" s="124"/>
      <c r="IGB19" s="124"/>
      <c r="IGC19" s="124"/>
      <c r="IGD19" s="124"/>
      <c r="IGE19" s="124"/>
      <c r="IGF19" s="124"/>
      <c r="IGG19" s="124"/>
      <c r="IGH19" s="124"/>
      <c r="IGI19" s="124"/>
      <c r="IGJ19" s="124"/>
      <c r="IGK19" s="124"/>
      <c r="IGL19" s="124"/>
      <c r="IGM19" s="124"/>
      <c r="IGN19" s="124"/>
      <c r="IGO19" s="124"/>
      <c r="IGP19" s="124"/>
      <c r="IGQ19" s="124"/>
      <c r="IGR19" s="124"/>
      <c r="IGS19" s="124"/>
      <c r="IGT19" s="124"/>
      <c r="IGU19" s="124"/>
      <c r="IGV19" s="124"/>
      <c r="IGW19" s="124"/>
      <c r="IGX19" s="124"/>
      <c r="IGY19" s="124"/>
      <c r="IGZ19" s="124"/>
      <c r="IHA19" s="124"/>
      <c r="IHB19" s="124"/>
      <c r="IHC19" s="124"/>
      <c r="IHD19" s="124"/>
      <c r="IHE19" s="124"/>
      <c r="IHF19" s="124"/>
      <c r="IHG19" s="124"/>
      <c r="IHH19" s="124"/>
      <c r="IHI19" s="124"/>
      <c r="IHJ19" s="124"/>
      <c r="IHK19" s="124"/>
      <c r="IHL19" s="124"/>
      <c r="IHM19" s="124"/>
      <c r="IHN19" s="124"/>
      <c r="IHO19" s="124"/>
      <c r="IHP19" s="124"/>
      <c r="IHQ19" s="124"/>
      <c r="IHR19" s="124"/>
      <c r="IHS19" s="124"/>
      <c r="IHT19" s="124"/>
      <c r="IHU19" s="124"/>
      <c r="IHV19" s="124"/>
      <c r="IHW19" s="124"/>
      <c r="IHX19" s="124"/>
      <c r="IHY19" s="124"/>
      <c r="IHZ19" s="124"/>
      <c r="IIA19" s="124"/>
      <c r="IIB19" s="124"/>
      <c r="IIC19" s="124"/>
      <c r="IID19" s="124"/>
      <c r="IIE19" s="124"/>
      <c r="IIF19" s="124"/>
      <c r="IIG19" s="124"/>
      <c r="IIH19" s="124"/>
      <c r="III19" s="124"/>
      <c r="IIJ19" s="124"/>
      <c r="IIK19" s="124"/>
      <c r="IIL19" s="124"/>
      <c r="IIM19" s="124"/>
      <c r="IIN19" s="124"/>
      <c r="IIO19" s="124"/>
      <c r="IIP19" s="124"/>
      <c r="IIQ19" s="124"/>
      <c r="IIR19" s="124"/>
      <c r="IIS19" s="124"/>
      <c r="IIT19" s="124"/>
      <c r="IIU19" s="124"/>
      <c r="IIV19" s="124"/>
      <c r="IIW19" s="124"/>
      <c r="IIX19" s="124"/>
      <c r="IIY19" s="124"/>
      <c r="IIZ19" s="124"/>
      <c r="IJA19" s="124"/>
      <c r="IJB19" s="124"/>
      <c r="IJC19" s="124"/>
      <c r="IJD19" s="124"/>
      <c r="IJE19" s="124"/>
      <c r="IJF19" s="124"/>
      <c r="IJG19" s="124"/>
      <c r="IJH19" s="124"/>
      <c r="IJI19" s="124"/>
      <c r="IJJ19" s="124"/>
      <c r="IJK19" s="124"/>
      <c r="IJL19" s="124"/>
      <c r="IJM19" s="124"/>
      <c r="IJN19" s="124"/>
      <c r="IJO19" s="124"/>
      <c r="IJP19" s="124"/>
      <c r="IJQ19" s="124"/>
      <c r="IJR19" s="124"/>
      <c r="IJS19" s="124"/>
      <c r="IJT19" s="124"/>
      <c r="IJU19" s="124"/>
      <c r="IJV19" s="124"/>
      <c r="IJW19" s="124"/>
      <c r="IJX19" s="124"/>
      <c r="IJY19" s="124"/>
      <c r="IJZ19" s="124"/>
      <c r="IKA19" s="124"/>
      <c r="IKB19" s="124"/>
      <c r="IKC19" s="124"/>
      <c r="IKD19" s="124"/>
      <c r="IKE19" s="124"/>
      <c r="IKF19" s="124"/>
      <c r="IKG19" s="124"/>
      <c r="IKH19" s="124"/>
      <c r="IKI19" s="124"/>
      <c r="IKJ19" s="124"/>
      <c r="IKK19" s="124"/>
      <c r="IKL19" s="124"/>
      <c r="IKM19" s="124"/>
      <c r="IKN19" s="124"/>
      <c r="IKO19" s="124"/>
      <c r="IKP19" s="124"/>
      <c r="IKQ19" s="124"/>
      <c r="IKR19" s="124"/>
      <c r="IKS19" s="124"/>
      <c r="IKT19" s="124"/>
      <c r="IKU19" s="124"/>
      <c r="IKV19" s="124"/>
      <c r="IKW19" s="124"/>
      <c r="IKX19" s="124"/>
      <c r="IKY19" s="124"/>
      <c r="IKZ19" s="124"/>
      <c r="ILA19" s="124"/>
      <c r="ILB19" s="124"/>
      <c r="ILC19" s="124"/>
      <c r="ILD19" s="124"/>
      <c r="ILE19" s="124"/>
      <c r="ILF19" s="124"/>
      <c r="ILG19" s="124"/>
      <c r="ILH19" s="124"/>
      <c r="ILI19" s="124"/>
      <c r="ILJ19" s="124"/>
      <c r="ILK19" s="124"/>
      <c r="ILL19" s="124"/>
      <c r="ILM19" s="124"/>
      <c r="ILN19" s="124"/>
      <c r="ILO19" s="124"/>
      <c r="ILP19" s="124"/>
      <c r="ILQ19" s="124"/>
      <c r="ILR19" s="124"/>
      <c r="ILS19" s="124"/>
      <c r="ILT19" s="124"/>
      <c r="ILU19" s="124"/>
      <c r="ILV19" s="124"/>
      <c r="ILW19" s="124"/>
      <c r="ILX19" s="124"/>
      <c r="ILY19" s="124"/>
      <c r="ILZ19" s="124"/>
      <c r="IMA19" s="124"/>
      <c r="IMB19" s="124"/>
      <c r="IMC19" s="124"/>
      <c r="IMD19" s="124"/>
      <c r="IME19" s="124"/>
      <c r="IMF19" s="124"/>
      <c r="IMG19" s="124"/>
      <c r="IMH19" s="124"/>
      <c r="IMI19" s="124"/>
      <c r="IMJ19" s="124"/>
      <c r="IMK19" s="124"/>
      <c r="IML19" s="124"/>
      <c r="IMM19" s="124"/>
      <c r="IMN19" s="124"/>
      <c r="IMO19" s="124"/>
      <c r="IMP19" s="124"/>
      <c r="IMQ19" s="124"/>
      <c r="IMR19" s="124"/>
      <c r="IMS19" s="124"/>
      <c r="IMT19" s="124"/>
      <c r="IMU19" s="124"/>
      <c r="IMV19" s="124"/>
      <c r="IMW19" s="124"/>
      <c r="IMX19" s="124"/>
      <c r="IMY19" s="124"/>
      <c r="IMZ19" s="124"/>
      <c r="INA19" s="124"/>
      <c r="INB19" s="124"/>
      <c r="INC19" s="124"/>
      <c r="IND19" s="124"/>
      <c r="INE19" s="124"/>
      <c r="INF19" s="124"/>
      <c r="ING19" s="124"/>
      <c r="INH19" s="124"/>
      <c r="INI19" s="124"/>
      <c r="INJ19" s="124"/>
      <c r="INK19" s="124"/>
      <c r="INL19" s="124"/>
      <c r="INM19" s="124"/>
      <c r="INN19" s="124"/>
      <c r="INO19" s="124"/>
      <c r="INP19" s="124"/>
      <c r="INQ19" s="124"/>
      <c r="INR19" s="124"/>
      <c r="INS19" s="124"/>
      <c r="INT19" s="124"/>
      <c r="INU19" s="124"/>
      <c r="INV19" s="124"/>
      <c r="INW19" s="124"/>
      <c r="INX19" s="124"/>
      <c r="INY19" s="124"/>
      <c r="INZ19" s="124"/>
      <c r="IOA19" s="124"/>
      <c r="IOB19" s="124"/>
      <c r="IOC19" s="124"/>
      <c r="IOD19" s="124"/>
      <c r="IOE19" s="124"/>
      <c r="IOF19" s="124"/>
      <c r="IOG19" s="124"/>
      <c r="IOH19" s="124"/>
      <c r="IOI19" s="124"/>
      <c r="IOJ19" s="124"/>
      <c r="IOK19" s="124"/>
      <c r="IOL19" s="124"/>
      <c r="IOM19" s="124"/>
      <c r="ION19" s="124"/>
      <c r="IOO19" s="124"/>
      <c r="IOP19" s="124"/>
      <c r="IOQ19" s="124"/>
      <c r="IOR19" s="124"/>
      <c r="IOS19" s="124"/>
      <c r="IOT19" s="124"/>
      <c r="IOU19" s="124"/>
      <c r="IOV19" s="124"/>
      <c r="IOW19" s="124"/>
      <c r="IOX19" s="124"/>
      <c r="IOY19" s="124"/>
      <c r="IOZ19" s="124"/>
      <c r="IPA19" s="124"/>
      <c r="IPB19" s="124"/>
      <c r="IPC19" s="124"/>
      <c r="IPD19" s="124"/>
      <c r="IPE19" s="124"/>
      <c r="IPF19" s="124"/>
      <c r="IPG19" s="124"/>
      <c r="IPH19" s="124"/>
      <c r="IPI19" s="124"/>
      <c r="IPJ19" s="124"/>
      <c r="IPK19" s="124"/>
      <c r="IPL19" s="124"/>
      <c r="IPM19" s="124"/>
      <c r="IPN19" s="124"/>
      <c r="IPO19" s="124"/>
      <c r="IPP19" s="124"/>
      <c r="IPQ19" s="124"/>
      <c r="IPR19" s="124"/>
      <c r="IPS19" s="124"/>
      <c r="IPT19" s="124"/>
      <c r="IPU19" s="124"/>
      <c r="IPV19" s="124"/>
      <c r="IPW19" s="124"/>
      <c r="IPX19" s="124"/>
      <c r="IPY19" s="124"/>
      <c r="IPZ19" s="124"/>
      <c r="IQA19" s="124"/>
      <c r="IQB19" s="124"/>
      <c r="IQC19" s="124"/>
      <c r="IQD19" s="124"/>
      <c r="IQE19" s="124"/>
      <c r="IQF19" s="124"/>
      <c r="IQG19" s="124"/>
      <c r="IQH19" s="124"/>
      <c r="IQI19" s="124"/>
      <c r="IQJ19" s="124"/>
      <c r="IQK19" s="124"/>
      <c r="IQL19" s="124"/>
      <c r="IQM19" s="124"/>
      <c r="IQN19" s="124"/>
      <c r="IQO19" s="124"/>
      <c r="IQP19" s="124"/>
      <c r="IQQ19" s="124"/>
      <c r="IQR19" s="124"/>
      <c r="IQS19" s="124"/>
      <c r="IQT19" s="124"/>
      <c r="IQU19" s="124"/>
      <c r="IQV19" s="124"/>
      <c r="IQW19" s="124"/>
      <c r="IQX19" s="124"/>
      <c r="IQY19" s="124"/>
      <c r="IQZ19" s="124"/>
      <c r="IRA19" s="124"/>
      <c r="IRB19" s="124"/>
      <c r="IRC19" s="124"/>
      <c r="IRD19" s="124"/>
      <c r="IRE19" s="124"/>
      <c r="IRF19" s="124"/>
      <c r="IRG19" s="124"/>
      <c r="IRH19" s="124"/>
      <c r="IRI19" s="124"/>
      <c r="IRJ19" s="124"/>
      <c r="IRK19" s="124"/>
      <c r="IRL19" s="124"/>
      <c r="IRM19" s="124"/>
      <c r="IRN19" s="124"/>
      <c r="IRO19" s="124"/>
      <c r="IRP19" s="124"/>
      <c r="IRQ19" s="124"/>
      <c r="IRR19" s="124"/>
      <c r="IRS19" s="124"/>
      <c r="IRT19" s="124"/>
      <c r="IRU19" s="124"/>
      <c r="IRV19" s="124"/>
      <c r="IRW19" s="124"/>
      <c r="IRX19" s="124"/>
      <c r="IRY19" s="124"/>
      <c r="IRZ19" s="124"/>
      <c r="ISA19" s="124"/>
      <c r="ISB19" s="124"/>
      <c r="ISC19" s="124"/>
      <c r="ISD19" s="124"/>
      <c r="ISE19" s="124"/>
      <c r="ISF19" s="124"/>
      <c r="ISG19" s="124"/>
      <c r="ISH19" s="124"/>
      <c r="ISI19" s="124"/>
      <c r="ISJ19" s="124"/>
      <c r="ISK19" s="124"/>
      <c r="ISL19" s="124"/>
      <c r="ISM19" s="124"/>
      <c r="ISN19" s="124"/>
      <c r="ISO19" s="124"/>
      <c r="ISP19" s="124"/>
      <c r="ISQ19" s="124"/>
      <c r="ISR19" s="124"/>
      <c r="ISS19" s="124"/>
      <c r="IST19" s="124"/>
      <c r="ISU19" s="124"/>
      <c r="ISV19" s="124"/>
      <c r="ISW19" s="124"/>
      <c r="ISX19" s="124"/>
      <c r="ISY19" s="124"/>
      <c r="ISZ19" s="124"/>
      <c r="ITA19" s="124"/>
      <c r="ITB19" s="124"/>
      <c r="ITC19" s="124"/>
      <c r="ITD19" s="124"/>
      <c r="ITE19" s="124"/>
      <c r="ITF19" s="124"/>
      <c r="ITG19" s="124"/>
      <c r="ITH19" s="124"/>
      <c r="ITI19" s="124"/>
      <c r="ITJ19" s="124"/>
      <c r="ITK19" s="124"/>
      <c r="ITL19" s="124"/>
      <c r="ITM19" s="124"/>
      <c r="ITN19" s="124"/>
      <c r="ITO19" s="124"/>
      <c r="ITP19" s="124"/>
      <c r="ITQ19" s="124"/>
      <c r="ITR19" s="124"/>
      <c r="ITS19" s="124"/>
      <c r="ITT19" s="124"/>
      <c r="ITU19" s="124"/>
      <c r="ITV19" s="124"/>
      <c r="ITW19" s="124"/>
      <c r="ITX19" s="124"/>
      <c r="ITY19" s="124"/>
      <c r="ITZ19" s="124"/>
      <c r="IUA19" s="124"/>
      <c r="IUB19" s="124"/>
      <c r="IUC19" s="124"/>
      <c r="IUD19" s="124"/>
      <c r="IUE19" s="124"/>
      <c r="IUF19" s="124"/>
      <c r="IUG19" s="124"/>
      <c r="IUH19" s="124"/>
      <c r="IUI19" s="124"/>
      <c r="IUJ19" s="124"/>
      <c r="IUK19" s="124"/>
      <c r="IUL19" s="124"/>
      <c r="IUM19" s="124"/>
      <c r="IUN19" s="124"/>
      <c r="IUO19" s="124"/>
      <c r="IUP19" s="124"/>
      <c r="IUQ19" s="124"/>
      <c r="IUR19" s="124"/>
      <c r="IUS19" s="124"/>
      <c r="IUT19" s="124"/>
      <c r="IUU19" s="124"/>
      <c r="IUV19" s="124"/>
      <c r="IUW19" s="124"/>
      <c r="IUX19" s="124"/>
      <c r="IUY19" s="124"/>
      <c r="IUZ19" s="124"/>
      <c r="IVA19" s="124"/>
      <c r="IVB19" s="124"/>
      <c r="IVC19" s="124"/>
      <c r="IVD19" s="124"/>
      <c r="IVE19" s="124"/>
      <c r="IVF19" s="124"/>
      <c r="IVG19" s="124"/>
      <c r="IVH19" s="124"/>
      <c r="IVI19" s="124"/>
      <c r="IVJ19" s="124"/>
      <c r="IVK19" s="124"/>
      <c r="IVL19" s="124"/>
      <c r="IVM19" s="124"/>
      <c r="IVN19" s="124"/>
      <c r="IVO19" s="124"/>
      <c r="IVP19" s="124"/>
      <c r="IVQ19" s="124"/>
      <c r="IVR19" s="124"/>
      <c r="IVS19" s="124"/>
      <c r="IVT19" s="124"/>
      <c r="IVU19" s="124"/>
      <c r="IVV19" s="124"/>
      <c r="IVW19" s="124"/>
      <c r="IVX19" s="124"/>
      <c r="IVY19" s="124"/>
      <c r="IVZ19" s="124"/>
      <c r="IWA19" s="124"/>
      <c r="IWB19" s="124"/>
      <c r="IWC19" s="124"/>
      <c r="IWD19" s="124"/>
      <c r="IWE19" s="124"/>
      <c r="IWF19" s="124"/>
      <c r="IWG19" s="124"/>
      <c r="IWH19" s="124"/>
      <c r="IWI19" s="124"/>
      <c r="IWJ19" s="124"/>
      <c r="IWK19" s="124"/>
      <c r="IWL19" s="124"/>
      <c r="IWM19" s="124"/>
      <c r="IWN19" s="124"/>
      <c r="IWO19" s="124"/>
      <c r="IWP19" s="124"/>
      <c r="IWQ19" s="124"/>
      <c r="IWR19" s="124"/>
      <c r="IWS19" s="124"/>
      <c r="IWT19" s="124"/>
      <c r="IWU19" s="124"/>
      <c r="IWV19" s="124"/>
      <c r="IWW19" s="124"/>
      <c r="IWX19" s="124"/>
      <c r="IWY19" s="124"/>
      <c r="IWZ19" s="124"/>
      <c r="IXA19" s="124"/>
      <c r="IXB19" s="124"/>
      <c r="IXC19" s="124"/>
      <c r="IXD19" s="124"/>
      <c r="IXE19" s="124"/>
      <c r="IXF19" s="124"/>
      <c r="IXG19" s="124"/>
      <c r="IXH19" s="124"/>
      <c r="IXI19" s="124"/>
      <c r="IXJ19" s="124"/>
      <c r="IXK19" s="124"/>
      <c r="IXL19" s="124"/>
      <c r="IXM19" s="124"/>
      <c r="IXN19" s="124"/>
      <c r="IXO19" s="124"/>
      <c r="IXP19" s="124"/>
      <c r="IXQ19" s="124"/>
      <c r="IXR19" s="124"/>
      <c r="IXS19" s="124"/>
      <c r="IXT19" s="124"/>
      <c r="IXU19" s="124"/>
      <c r="IXV19" s="124"/>
      <c r="IXW19" s="124"/>
      <c r="IXX19" s="124"/>
      <c r="IXY19" s="124"/>
      <c r="IXZ19" s="124"/>
      <c r="IYA19" s="124"/>
      <c r="IYB19" s="124"/>
      <c r="IYC19" s="124"/>
      <c r="IYD19" s="124"/>
      <c r="IYE19" s="124"/>
      <c r="IYF19" s="124"/>
      <c r="IYG19" s="124"/>
      <c r="IYH19" s="124"/>
      <c r="IYI19" s="124"/>
      <c r="IYJ19" s="124"/>
      <c r="IYK19" s="124"/>
      <c r="IYL19" s="124"/>
      <c r="IYM19" s="124"/>
      <c r="IYN19" s="124"/>
      <c r="IYO19" s="124"/>
      <c r="IYP19" s="124"/>
      <c r="IYQ19" s="124"/>
      <c r="IYR19" s="124"/>
      <c r="IYS19" s="124"/>
      <c r="IYT19" s="124"/>
      <c r="IYU19" s="124"/>
      <c r="IYV19" s="124"/>
      <c r="IYW19" s="124"/>
      <c r="IYX19" s="124"/>
      <c r="IYY19" s="124"/>
      <c r="IYZ19" s="124"/>
      <c r="IZA19" s="124"/>
      <c r="IZB19" s="124"/>
      <c r="IZC19" s="124"/>
      <c r="IZD19" s="124"/>
      <c r="IZE19" s="124"/>
      <c r="IZF19" s="124"/>
      <c r="IZG19" s="124"/>
      <c r="IZH19" s="124"/>
      <c r="IZI19" s="124"/>
      <c r="IZJ19" s="124"/>
      <c r="IZK19" s="124"/>
      <c r="IZL19" s="124"/>
      <c r="IZM19" s="124"/>
      <c r="IZN19" s="124"/>
      <c r="IZO19" s="124"/>
      <c r="IZP19" s="124"/>
      <c r="IZQ19" s="124"/>
      <c r="IZR19" s="124"/>
      <c r="IZS19" s="124"/>
      <c r="IZT19" s="124"/>
      <c r="IZU19" s="124"/>
      <c r="IZV19" s="124"/>
      <c r="IZW19" s="124"/>
      <c r="IZX19" s="124"/>
      <c r="IZY19" s="124"/>
      <c r="IZZ19" s="124"/>
      <c r="JAA19" s="124"/>
      <c r="JAB19" s="124"/>
      <c r="JAC19" s="124"/>
      <c r="JAD19" s="124"/>
      <c r="JAE19" s="124"/>
      <c r="JAF19" s="124"/>
      <c r="JAG19" s="124"/>
      <c r="JAH19" s="124"/>
      <c r="JAI19" s="124"/>
      <c r="JAJ19" s="124"/>
      <c r="JAK19" s="124"/>
      <c r="JAL19" s="124"/>
      <c r="JAM19" s="124"/>
      <c r="JAN19" s="124"/>
      <c r="JAO19" s="124"/>
      <c r="JAP19" s="124"/>
      <c r="JAQ19" s="124"/>
      <c r="JAR19" s="124"/>
      <c r="JAS19" s="124"/>
      <c r="JAT19" s="124"/>
      <c r="JAU19" s="124"/>
      <c r="JAV19" s="124"/>
      <c r="JAW19" s="124"/>
      <c r="JAX19" s="124"/>
      <c r="JAY19" s="124"/>
      <c r="JAZ19" s="124"/>
      <c r="JBA19" s="124"/>
      <c r="JBB19" s="124"/>
      <c r="JBC19" s="124"/>
      <c r="JBD19" s="124"/>
      <c r="JBE19" s="124"/>
      <c r="JBF19" s="124"/>
      <c r="JBG19" s="124"/>
      <c r="JBH19" s="124"/>
      <c r="JBI19" s="124"/>
      <c r="JBJ19" s="124"/>
      <c r="JBK19" s="124"/>
      <c r="JBL19" s="124"/>
      <c r="JBM19" s="124"/>
      <c r="JBN19" s="124"/>
      <c r="JBO19" s="124"/>
      <c r="JBP19" s="124"/>
      <c r="JBQ19" s="124"/>
      <c r="JBR19" s="124"/>
      <c r="JBS19" s="124"/>
      <c r="JBT19" s="124"/>
      <c r="JBU19" s="124"/>
      <c r="JBV19" s="124"/>
      <c r="JBW19" s="124"/>
      <c r="JBX19" s="124"/>
      <c r="JBY19" s="124"/>
      <c r="JBZ19" s="124"/>
      <c r="JCA19" s="124"/>
      <c r="JCB19" s="124"/>
      <c r="JCC19" s="124"/>
      <c r="JCD19" s="124"/>
      <c r="JCE19" s="124"/>
      <c r="JCF19" s="124"/>
      <c r="JCG19" s="124"/>
      <c r="JCH19" s="124"/>
      <c r="JCI19" s="124"/>
      <c r="JCJ19" s="124"/>
      <c r="JCK19" s="124"/>
      <c r="JCL19" s="124"/>
      <c r="JCM19" s="124"/>
      <c r="JCN19" s="124"/>
      <c r="JCO19" s="124"/>
      <c r="JCP19" s="124"/>
      <c r="JCQ19" s="124"/>
      <c r="JCR19" s="124"/>
      <c r="JCS19" s="124"/>
      <c r="JCT19" s="124"/>
      <c r="JCU19" s="124"/>
      <c r="JCV19" s="124"/>
      <c r="JCW19" s="124"/>
      <c r="JCX19" s="124"/>
      <c r="JCY19" s="124"/>
      <c r="JCZ19" s="124"/>
      <c r="JDA19" s="124"/>
      <c r="JDB19" s="124"/>
      <c r="JDC19" s="124"/>
      <c r="JDD19" s="124"/>
      <c r="JDE19" s="124"/>
      <c r="JDF19" s="124"/>
      <c r="JDG19" s="124"/>
      <c r="JDH19" s="124"/>
      <c r="JDI19" s="124"/>
      <c r="JDJ19" s="124"/>
      <c r="JDK19" s="124"/>
      <c r="JDL19" s="124"/>
      <c r="JDM19" s="124"/>
      <c r="JDN19" s="124"/>
      <c r="JDO19" s="124"/>
      <c r="JDP19" s="124"/>
      <c r="JDQ19" s="124"/>
      <c r="JDR19" s="124"/>
      <c r="JDS19" s="124"/>
      <c r="JDT19" s="124"/>
      <c r="JDU19" s="124"/>
      <c r="JDV19" s="124"/>
      <c r="JDW19" s="124"/>
      <c r="JDX19" s="124"/>
      <c r="JDY19" s="124"/>
      <c r="JDZ19" s="124"/>
      <c r="JEA19" s="124"/>
      <c r="JEB19" s="124"/>
      <c r="JEC19" s="124"/>
      <c r="JED19" s="124"/>
      <c r="JEE19" s="124"/>
      <c r="JEF19" s="124"/>
      <c r="JEG19" s="124"/>
      <c r="JEH19" s="124"/>
      <c r="JEI19" s="124"/>
      <c r="JEJ19" s="124"/>
      <c r="JEK19" s="124"/>
      <c r="JEL19" s="124"/>
      <c r="JEM19" s="124"/>
      <c r="JEN19" s="124"/>
      <c r="JEO19" s="124"/>
      <c r="JEP19" s="124"/>
      <c r="JEQ19" s="124"/>
      <c r="JER19" s="124"/>
      <c r="JES19" s="124"/>
      <c r="JET19" s="124"/>
      <c r="JEU19" s="124"/>
      <c r="JEV19" s="124"/>
      <c r="JEW19" s="124"/>
      <c r="JEX19" s="124"/>
      <c r="JEY19" s="124"/>
      <c r="JEZ19" s="124"/>
      <c r="JFA19" s="124"/>
      <c r="JFB19" s="124"/>
      <c r="JFC19" s="124"/>
      <c r="JFD19" s="124"/>
      <c r="JFE19" s="124"/>
      <c r="JFF19" s="124"/>
      <c r="JFG19" s="124"/>
      <c r="JFH19" s="124"/>
      <c r="JFI19" s="124"/>
      <c r="JFJ19" s="124"/>
      <c r="JFK19" s="124"/>
      <c r="JFL19" s="124"/>
      <c r="JFM19" s="124"/>
      <c r="JFN19" s="124"/>
      <c r="JFO19" s="124"/>
      <c r="JFP19" s="124"/>
      <c r="JFQ19" s="124"/>
      <c r="JFR19" s="124"/>
      <c r="JFS19" s="124"/>
      <c r="JFT19" s="124"/>
      <c r="JFU19" s="124"/>
      <c r="JFV19" s="124"/>
      <c r="JFW19" s="124"/>
      <c r="JFX19" s="124"/>
      <c r="JFY19" s="124"/>
      <c r="JFZ19" s="124"/>
      <c r="JGA19" s="124"/>
      <c r="JGB19" s="124"/>
      <c r="JGC19" s="124"/>
      <c r="JGD19" s="124"/>
      <c r="JGE19" s="124"/>
      <c r="JGF19" s="124"/>
      <c r="JGG19" s="124"/>
      <c r="JGH19" s="124"/>
      <c r="JGI19" s="124"/>
      <c r="JGJ19" s="124"/>
      <c r="JGK19" s="124"/>
      <c r="JGL19" s="124"/>
      <c r="JGM19" s="124"/>
      <c r="JGN19" s="124"/>
      <c r="JGO19" s="124"/>
      <c r="JGP19" s="124"/>
      <c r="JGQ19" s="124"/>
      <c r="JGR19" s="124"/>
      <c r="JGS19" s="124"/>
      <c r="JGT19" s="124"/>
      <c r="JGU19" s="124"/>
      <c r="JGV19" s="124"/>
      <c r="JGW19" s="124"/>
      <c r="JGX19" s="124"/>
      <c r="JGY19" s="124"/>
      <c r="JGZ19" s="124"/>
      <c r="JHA19" s="124"/>
      <c r="JHB19" s="124"/>
      <c r="JHC19" s="124"/>
      <c r="JHD19" s="124"/>
      <c r="JHE19" s="124"/>
      <c r="JHF19" s="124"/>
      <c r="JHG19" s="124"/>
      <c r="JHH19" s="124"/>
      <c r="JHI19" s="124"/>
      <c r="JHJ19" s="124"/>
      <c r="JHK19" s="124"/>
      <c r="JHL19" s="124"/>
      <c r="JHM19" s="124"/>
      <c r="JHN19" s="124"/>
      <c r="JHO19" s="124"/>
      <c r="JHP19" s="124"/>
      <c r="JHQ19" s="124"/>
      <c r="JHR19" s="124"/>
      <c r="JHS19" s="124"/>
      <c r="JHT19" s="124"/>
      <c r="JHU19" s="124"/>
      <c r="JHV19" s="124"/>
      <c r="JHW19" s="124"/>
      <c r="JHX19" s="124"/>
      <c r="JHY19" s="124"/>
      <c r="JHZ19" s="124"/>
      <c r="JIA19" s="124"/>
      <c r="JIB19" s="124"/>
      <c r="JIC19" s="124"/>
      <c r="JID19" s="124"/>
      <c r="JIE19" s="124"/>
      <c r="JIF19" s="124"/>
      <c r="JIG19" s="124"/>
      <c r="JIH19" s="124"/>
      <c r="JII19" s="124"/>
      <c r="JIJ19" s="124"/>
      <c r="JIK19" s="124"/>
      <c r="JIL19" s="124"/>
      <c r="JIM19" s="124"/>
      <c r="JIN19" s="124"/>
      <c r="JIO19" s="124"/>
      <c r="JIP19" s="124"/>
      <c r="JIQ19" s="124"/>
      <c r="JIR19" s="124"/>
      <c r="JIS19" s="124"/>
      <c r="JIT19" s="124"/>
      <c r="JIU19" s="124"/>
      <c r="JIV19" s="124"/>
      <c r="JIW19" s="124"/>
      <c r="JIX19" s="124"/>
      <c r="JIY19" s="124"/>
      <c r="JIZ19" s="124"/>
      <c r="JJA19" s="124"/>
      <c r="JJB19" s="124"/>
      <c r="JJC19" s="124"/>
      <c r="JJD19" s="124"/>
      <c r="JJE19" s="124"/>
      <c r="JJF19" s="124"/>
      <c r="JJG19" s="124"/>
      <c r="JJH19" s="124"/>
      <c r="JJI19" s="124"/>
      <c r="JJJ19" s="124"/>
      <c r="JJK19" s="124"/>
      <c r="JJL19" s="124"/>
      <c r="JJM19" s="124"/>
      <c r="JJN19" s="124"/>
      <c r="JJO19" s="124"/>
      <c r="JJP19" s="124"/>
      <c r="JJQ19" s="124"/>
      <c r="JJR19" s="124"/>
      <c r="JJS19" s="124"/>
      <c r="JJT19" s="124"/>
      <c r="JJU19" s="124"/>
      <c r="JJV19" s="124"/>
      <c r="JJW19" s="124"/>
      <c r="JJX19" s="124"/>
      <c r="JJY19" s="124"/>
      <c r="JJZ19" s="124"/>
      <c r="JKA19" s="124"/>
      <c r="JKB19" s="124"/>
      <c r="JKC19" s="124"/>
      <c r="JKD19" s="124"/>
      <c r="JKE19" s="124"/>
      <c r="JKF19" s="124"/>
      <c r="JKG19" s="124"/>
      <c r="JKH19" s="124"/>
      <c r="JKI19" s="124"/>
      <c r="JKJ19" s="124"/>
      <c r="JKK19" s="124"/>
      <c r="JKL19" s="124"/>
      <c r="JKM19" s="124"/>
      <c r="JKN19" s="124"/>
      <c r="JKO19" s="124"/>
      <c r="JKP19" s="124"/>
      <c r="JKQ19" s="124"/>
      <c r="JKR19" s="124"/>
      <c r="JKS19" s="124"/>
      <c r="JKT19" s="124"/>
      <c r="JKU19" s="124"/>
      <c r="JKV19" s="124"/>
      <c r="JKW19" s="124"/>
      <c r="JKX19" s="124"/>
      <c r="JKY19" s="124"/>
      <c r="JKZ19" s="124"/>
      <c r="JLA19" s="124"/>
      <c r="JLB19" s="124"/>
      <c r="JLC19" s="124"/>
      <c r="JLD19" s="124"/>
      <c r="JLE19" s="124"/>
      <c r="JLF19" s="124"/>
      <c r="JLG19" s="124"/>
      <c r="JLH19" s="124"/>
      <c r="JLI19" s="124"/>
      <c r="JLJ19" s="124"/>
      <c r="JLK19" s="124"/>
      <c r="JLL19" s="124"/>
      <c r="JLM19" s="124"/>
      <c r="JLN19" s="124"/>
      <c r="JLO19" s="124"/>
      <c r="JLP19" s="124"/>
      <c r="JLQ19" s="124"/>
      <c r="JLR19" s="124"/>
      <c r="JLS19" s="124"/>
      <c r="JLT19" s="124"/>
      <c r="JLU19" s="124"/>
      <c r="JLV19" s="124"/>
      <c r="JLW19" s="124"/>
      <c r="JLX19" s="124"/>
      <c r="JLY19" s="124"/>
      <c r="JLZ19" s="124"/>
      <c r="JMA19" s="124"/>
      <c r="JMB19" s="124"/>
      <c r="JMC19" s="124"/>
      <c r="JMD19" s="124"/>
      <c r="JME19" s="124"/>
      <c r="JMF19" s="124"/>
      <c r="JMG19" s="124"/>
      <c r="JMH19" s="124"/>
      <c r="JMI19" s="124"/>
      <c r="JMJ19" s="124"/>
      <c r="JMK19" s="124"/>
      <c r="JML19" s="124"/>
      <c r="JMM19" s="124"/>
      <c r="JMN19" s="124"/>
      <c r="JMO19" s="124"/>
      <c r="JMP19" s="124"/>
      <c r="JMQ19" s="124"/>
      <c r="JMR19" s="124"/>
      <c r="JMS19" s="124"/>
      <c r="JMT19" s="124"/>
      <c r="JMU19" s="124"/>
      <c r="JMV19" s="124"/>
      <c r="JMW19" s="124"/>
      <c r="JMX19" s="124"/>
      <c r="JMY19" s="124"/>
      <c r="JMZ19" s="124"/>
      <c r="JNA19" s="124"/>
      <c r="JNB19" s="124"/>
      <c r="JNC19" s="124"/>
      <c r="JND19" s="124"/>
      <c r="JNE19" s="124"/>
      <c r="JNF19" s="124"/>
      <c r="JNG19" s="124"/>
      <c r="JNH19" s="124"/>
      <c r="JNI19" s="124"/>
      <c r="JNJ19" s="124"/>
      <c r="JNK19" s="124"/>
      <c r="JNL19" s="124"/>
      <c r="JNM19" s="124"/>
      <c r="JNN19" s="124"/>
      <c r="JNO19" s="124"/>
      <c r="JNP19" s="124"/>
      <c r="JNQ19" s="124"/>
      <c r="JNR19" s="124"/>
      <c r="JNS19" s="124"/>
      <c r="JNT19" s="124"/>
      <c r="JNU19" s="124"/>
      <c r="JNV19" s="124"/>
      <c r="JNW19" s="124"/>
      <c r="JNX19" s="124"/>
      <c r="JNY19" s="124"/>
      <c r="JNZ19" s="124"/>
      <c r="JOA19" s="124"/>
      <c r="JOB19" s="124"/>
      <c r="JOC19" s="124"/>
      <c r="JOD19" s="124"/>
      <c r="JOE19" s="124"/>
      <c r="JOF19" s="124"/>
      <c r="JOG19" s="124"/>
      <c r="JOH19" s="124"/>
      <c r="JOI19" s="124"/>
      <c r="JOJ19" s="124"/>
      <c r="JOK19" s="124"/>
      <c r="JOL19" s="124"/>
      <c r="JOM19" s="124"/>
      <c r="JON19" s="124"/>
      <c r="JOO19" s="124"/>
      <c r="JOP19" s="124"/>
      <c r="JOQ19" s="124"/>
      <c r="JOR19" s="124"/>
      <c r="JOS19" s="124"/>
      <c r="JOT19" s="124"/>
      <c r="JOU19" s="124"/>
      <c r="JOV19" s="124"/>
      <c r="JOW19" s="124"/>
      <c r="JOX19" s="124"/>
      <c r="JOY19" s="124"/>
      <c r="JOZ19" s="124"/>
      <c r="JPA19" s="124"/>
      <c r="JPB19" s="124"/>
      <c r="JPC19" s="124"/>
      <c r="JPD19" s="124"/>
      <c r="JPE19" s="124"/>
      <c r="JPF19" s="124"/>
      <c r="JPG19" s="124"/>
      <c r="JPH19" s="124"/>
      <c r="JPI19" s="124"/>
      <c r="JPJ19" s="124"/>
      <c r="JPK19" s="124"/>
      <c r="JPL19" s="124"/>
      <c r="JPM19" s="124"/>
      <c r="JPN19" s="124"/>
      <c r="JPO19" s="124"/>
      <c r="JPP19" s="124"/>
      <c r="JPQ19" s="124"/>
      <c r="JPR19" s="124"/>
      <c r="JPS19" s="124"/>
      <c r="JPT19" s="124"/>
      <c r="JPU19" s="124"/>
      <c r="JPV19" s="124"/>
      <c r="JPW19" s="124"/>
      <c r="JPX19" s="124"/>
      <c r="JPY19" s="124"/>
      <c r="JPZ19" s="124"/>
      <c r="JQA19" s="124"/>
      <c r="JQB19" s="124"/>
      <c r="JQC19" s="124"/>
      <c r="JQD19" s="124"/>
      <c r="JQE19" s="124"/>
      <c r="JQF19" s="124"/>
      <c r="JQG19" s="124"/>
      <c r="JQH19" s="124"/>
      <c r="JQI19" s="124"/>
      <c r="JQJ19" s="124"/>
      <c r="JQK19" s="124"/>
      <c r="JQL19" s="124"/>
      <c r="JQM19" s="124"/>
      <c r="JQN19" s="124"/>
      <c r="JQO19" s="124"/>
      <c r="JQP19" s="124"/>
      <c r="JQQ19" s="124"/>
      <c r="JQR19" s="124"/>
      <c r="JQS19" s="124"/>
      <c r="JQT19" s="124"/>
      <c r="JQU19" s="124"/>
      <c r="JQV19" s="124"/>
      <c r="JQW19" s="124"/>
      <c r="JQX19" s="124"/>
      <c r="JQY19" s="124"/>
      <c r="JQZ19" s="124"/>
      <c r="JRA19" s="124"/>
      <c r="JRB19" s="124"/>
      <c r="JRC19" s="124"/>
      <c r="JRD19" s="124"/>
      <c r="JRE19" s="124"/>
      <c r="JRF19" s="124"/>
      <c r="JRG19" s="124"/>
      <c r="JRH19" s="124"/>
      <c r="JRI19" s="124"/>
      <c r="JRJ19" s="124"/>
      <c r="JRK19" s="124"/>
      <c r="JRL19" s="124"/>
      <c r="JRM19" s="124"/>
      <c r="JRN19" s="124"/>
      <c r="JRO19" s="124"/>
      <c r="JRP19" s="124"/>
      <c r="JRQ19" s="124"/>
      <c r="JRR19" s="124"/>
      <c r="JRS19" s="124"/>
      <c r="JRT19" s="124"/>
      <c r="JRU19" s="124"/>
      <c r="JRV19" s="124"/>
      <c r="JRW19" s="124"/>
      <c r="JRX19" s="124"/>
      <c r="JRY19" s="124"/>
      <c r="JRZ19" s="124"/>
      <c r="JSA19" s="124"/>
      <c r="JSB19" s="124"/>
      <c r="JSC19" s="124"/>
      <c r="JSD19" s="124"/>
      <c r="JSE19" s="124"/>
      <c r="JSF19" s="124"/>
      <c r="JSG19" s="124"/>
      <c r="JSH19" s="124"/>
      <c r="JSI19" s="124"/>
      <c r="JSJ19" s="124"/>
      <c r="JSK19" s="124"/>
      <c r="JSL19" s="124"/>
      <c r="JSM19" s="124"/>
      <c r="JSN19" s="124"/>
      <c r="JSO19" s="124"/>
      <c r="JSP19" s="124"/>
      <c r="JSQ19" s="124"/>
      <c r="JSR19" s="124"/>
      <c r="JSS19" s="124"/>
      <c r="JST19" s="124"/>
      <c r="JSU19" s="124"/>
      <c r="JSV19" s="124"/>
      <c r="JSW19" s="124"/>
      <c r="JSX19" s="124"/>
      <c r="JSY19" s="124"/>
      <c r="JSZ19" s="124"/>
      <c r="JTA19" s="124"/>
      <c r="JTB19" s="124"/>
      <c r="JTC19" s="124"/>
      <c r="JTD19" s="124"/>
      <c r="JTE19" s="124"/>
      <c r="JTF19" s="124"/>
      <c r="JTG19" s="124"/>
      <c r="JTH19" s="124"/>
      <c r="JTI19" s="124"/>
      <c r="JTJ19" s="124"/>
      <c r="JTK19" s="124"/>
      <c r="JTL19" s="124"/>
      <c r="JTM19" s="124"/>
      <c r="JTN19" s="124"/>
      <c r="JTO19" s="124"/>
      <c r="JTP19" s="124"/>
      <c r="JTQ19" s="124"/>
      <c r="JTR19" s="124"/>
      <c r="JTS19" s="124"/>
      <c r="JTT19" s="124"/>
      <c r="JTU19" s="124"/>
      <c r="JTV19" s="124"/>
      <c r="JTW19" s="124"/>
      <c r="JTX19" s="124"/>
      <c r="JTY19" s="124"/>
      <c r="JTZ19" s="124"/>
      <c r="JUA19" s="124"/>
      <c r="JUB19" s="124"/>
      <c r="JUC19" s="124"/>
      <c r="JUD19" s="124"/>
      <c r="JUE19" s="124"/>
      <c r="JUF19" s="124"/>
      <c r="JUG19" s="124"/>
      <c r="JUH19" s="124"/>
      <c r="JUI19" s="124"/>
      <c r="JUJ19" s="124"/>
      <c r="JUK19" s="124"/>
      <c r="JUL19" s="124"/>
      <c r="JUM19" s="124"/>
      <c r="JUN19" s="124"/>
      <c r="JUO19" s="124"/>
      <c r="JUP19" s="124"/>
      <c r="JUQ19" s="124"/>
      <c r="JUR19" s="124"/>
      <c r="JUS19" s="124"/>
      <c r="JUT19" s="124"/>
      <c r="JUU19" s="124"/>
      <c r="JUV19" s="124"/>
      <c r="JUW19" s="124"/>
      <c r="JUX19" s="124"/>
      <c r="JUY19" s="124"/>
      <c r="JUZ19" s="124"/>
      <c r="JVA19" s="124"/>
      <c r="JVB19" s="124"/>
      <c r="JVC19" s="124"/>
      <c r="JVD19" s="124"/>
      <c r="JVE19" s="124"/>
      <c r="JVF19" s="124"/>
      <c r="JVG19" s="124"/>
      <c r="JVH19" s="124"/>
      <c r="JVI19" s="124"/>
      <c r="JVJ19" s="124"/>
      <c r="JVK19" s="124"/>
      <c r="JVL19" s="124"/>
      <c r="JVM19" s="124"/>
      <c r="JVN19" s="124"/>
      <c r="JVO19" s="124"/>
      <c r="JVP19" s="124"/>
      <c r="JVQ19" s="124"/>
      <c r="JVR19" s="124"/>
      <c r="JVS19" s="124"/>
      <c r="JVT19" s="124"/>
      <c r="JVU19" s="124"/>
      <c r="JVV19" s="124"/>
      <c r="JVW19" s="124"/>
      <c r="JVX19" s="124"/>
      <c r="JVY19" s="124"/>
      <c r="JVZ19" s="124"/>
      <c r="JWA19" s="124"/>
      <c r="JWB19" s="124"/>
      <c r="JWC19" s="124"/>
      <c r="JWD19" s="124"/>
      <c r="JWE19" s="124"/>
      <c r="JWF19" s="124"/>
      <c r="JWG19" s="124"/>
      <c r="JWH19" s="124"/>
      <c r="JWI19" s="124"/>
      <c r="JWJ19" s="124"/>
      <c r="JWK19" s="124"/>
      <c r="JWL19" s="124"/>
      <c r="JWM19" s="124"/>
      <c r="JWN19" s="124"/>
      <c r="JWO19" s="124"/>
      <c r="JWP19" s="124"/>
      <c r="JWQ19" s="124"/>
      <c r="JWR19" s="124"/>
      <c r="JWS19" s="124"/>
      <c r="JWT19" s="124"/>
      <c r="JWU19" s="124"/>
      <c r="JWV19" s="124"/>
      <c r="JWW19" s="124"/>
      <c r="JWX19" s="124"/>
      <c r="JWY19" s="124"/>
      <c r="JWZ19" s="124"/>
      <c r="JXA19" s="124"/>
      <c r="JXB19" s="124"/>
      <c r="JXC19" s="124"/>
      <c r="JXD19" s="124"/>
      <c r="JXE19" s="124"/>
      <c r="JXF19" s="124"/>
      <c r="JXG19" s="124"/>
      <c r="JXH19" s="124"/>
      <c r="JXI19" s="124"/>
      <c r="JXJ19" s="124"/>
      <c r="JXK19" s="124"/>
      <c r="JXL19" s="124"/>
      <c r="JXM19" s="124"/>
      <c r="JXN19" s="124"/>
      <c r="JXO19" s="124"/>
      <c r="JXP19" s="124"/>
      <c r="JXQ19" s="124"/>
      <c r="JXR19" s="124"/>
      <c r="JXS19" s="124"/>
      <c r="JXT19" s="124"/>
      <c r="JXU19" s="124"/>
      <c r="JXV19" s="124"/>
      <c r="JXW19" s="124"/>
      <c r="JXX19" s="124"/>
      <c r="JXY19" s="124"/>
      <c r="JXZ19" s="124"/>
      <c r="JYA19" s="124"/>
      <c r="JYB19" s="124"/>
      <c r="JYC19" s="124"/>
      <c r="JYD19" s="124"/>
      <c r="JYE19" s="124"/>
      <c r="JYF19" s="124"/>
      <c r="JYG19" s="124"/>
      <c r="JYH19" s="124"/>
      <c r="JYI19" s="124"/>
      <c r="JYJ19" s="124"/>
      <c r="JYK19" s="124"/>
      <c r="JYL19" s="124"/>
      <c r="JYM19" s="124"/>
      <c r="JYN19" s="124"/>
      <c r="JYO19" s="124"/>
      <c r="JYP19" s="124"/>
      <c r="JYQ19" s="124"/>
      <c r="JYR19" s="124"/>
      <c r="JYS19" s="124"/>
      <c r="JYT19" s="124"/>
      <c r="JYU19" s="124"/>
      <c r="JYV19" s="124"/>
      <c r="JYW19" s="124"/>
      <c r="JYX19" s="124"/>
      <c r="JYY19" s="124"/>
      <c r="JYZ19" s="124"/>
      <c r="JZA19" s="124"/>
      <c r="JZB19" s="124"/>
      <c r="JZC19" s="124"/>
      <c r="JZD19" s="124"/>
      <c r="JZE19" s="124"/>
      <c r="JZF19" s="124"/>
      <c r="JZG19" s="124"/>
      <c r="JZH19" s="124"/>
      <c r="JZI19" s="124"/>
      <c r="JZJ19" s="124"/>
      <c r="JZK19" s="124"/>
      <c r="JZL19" s="124"/>
      <c r="JZM19" s="124"/>
      <c r="JZN19" s="124"/>
      <c r="JZO19" s="124"/>
      <c r="JZP19" s="124"/>
      <c r="JZQ19" s="124"/>
      <c r="JZR19" s="124"/>
      <c r="JZS19" s="124"/>
      <c r="JZT19" s="124"/>
      <c r="JZU19" s="124"/>
      <c r="JZV19" s="124"/>
      <c r="JZW19" s="124"/>
      <c r="JZX19" s="124"/>
      <c r="JZY19" s="124"/>
      <c r="JZZ19" s="124"/>
      <c r="KAA19" s="124"/>
      <c r="KAB19" s="124"/>
      <c r="KAC19" s="124"/>
      <c r="KAD19" s="124"/>
      <c r="KAE19" s="124"/>
      <c r="KAF19" s="124"/>
      <c r="KAG19" s="124"/>
      <c r="KAH19" s="124"/>
      <c r="KAI19" s="124"/>
      <c r="KAJ19" s="124"/>
      <c r="KAK19" s="124"/>
      <c r="KAL19" s="124"/>
      <c r="KAM19" s="124"/>
      <c r="KAN19" s="124"/>
      <c r="KAO19" s="124"/>
      <c r="KAP19" s="124"/>
      <c r="KAQ19" s="124"/>
      <c r="KAR19" s="124"/>
      <c r="KAS19" s="124"/>
      <c r="KAT19" s="124"/>
      <c r="KAU19" s="124"/>
      <c r="KAV19" s="124"/>
      <c r="KAW19" s="124"/>
      <c r="KAX19" s="124"/>
      <c r="KAY19" s="124"/>
      <c r="KAZ19" s="124"/>
      <c r="KBA19" s="124"/>
      <c r="KBB19" s="124"/>
      <c r="KBC19" s="124"/>
      <c r="KBD19" s="124"/>
      <c r="KBE19" s="124"/>
      <c r="KBF19" s="124"/>
      <c r="KBG19" s="124"/>
      <c r="KBH19" s="124"/>
      <c r="KBI19" s="124"/>
      <c r="KBJ19" s="124"/>
      <c r="KBK19" s="124"/>
      <c r="KBL19" s="124"/>
      <c r="KBM19" s="124"/>
      <c r="KBN19" s="124"/>
      <c r="KBO19" s="124"/>
      <c r="KBP19" s="124"/>
      <c r="KBQ19" s="124"/>
      <c r="KBR19" s="124"/>
      <c r="KBS19" s="124"/>
      <c r="KBT19" s="124"/>
      <c r="KBU19" s="124"/>
      <c r="KBV19" s="124"/>
      <c r="KBW19" s="124"/>
      <c r="KBX19" s="124"/>
      <c r="KBY19" s="124"/>
      <c r="KBZ19" s="124"/>
      <c r="KCA19" s="124"/>
      <c r="KCB19" s="124"/>
      <c r="KCC19" s="124"/>
      <c r="KCD19" s="124"/>
      <c r="KCE19" s="124"/>
      <c r="KCF19" s="124"/>
      <c r="KCG19" s="124"/>
      <c r="KCH19" s="124"/>
      <c r="KCI19" s="124"/>
      <c r="KCJ19" s="124"/>
      <c r="KCK19" s="124"/>
      <c r="KCL19" s="124"/>
      <c r="KCM19" s="124"/>
      <c r="KCN19" s="124"/>
      <c r="KCO19" s="124"/>
      <c r="KCP19" s="124"/>
      <c r="KCQ19" s="124"/>
      <c r="KCR19" s="124"/>
      <c r="KCS19" s="124"/>
      <c r="KCT19" s="124"/>
      <c r="KCU19" s="124"/>
      <c r="KCV19" s="124"/>
      <c r="KCW19" s="124"/>
      <c r="KCX19" s="124"/>
      <c r="KCY19" s="124"/>
      <c r="KCZ19" s="124"/>
      <c r="KDA19" s="124"/>
      <c r="KDB19" s="124"/>
      <c r="KDC19" s="124"/>
      <c r="KDD19" s="124"/>
      <c r="KDE19" s="124"/>
      <c r="KDF19" s="124"/>
      <c r="KDG19" s="124"/>
      <c r="KDH19" s="124"/>
      <c r="KDI19" s="124"/>
      <c r="KDJ19" s="124"/>
      <c r="KDK19" s="124"/>
      <c r="KDL19" s="124"/>
      <c r="KDM19" s="124"/>
      <c r="KDN19" s="124"/>
      <c r="KDO19" s="124"/>
      <c r="KDP19" s="124"/>
      <c r="KDQ19" s="124"/>
      <c r="KDR19" s="124"/>
      <c r="KDS19" s="124"/>
      <c r="KDT19" s="124"/>
      <c r="KDU19" s="124"/>
      <c r="KDV19" s="124"/>
      <c r="KDW19" s="124"/>
      <c r="KDX19" s="124"/>
      <c r="KDY19" s="124"/>
      <c r="KDZ19" s="124"/>
      <c r="KEA19" s="124"/>
      <c r="KEB19" s="124"/>
      <c r="KEC19" s="124"/>
      <c r="KED19" s="124"/>
      <c r="KEE19" s="124"/>
      <c r="KEF19" s="124"/>
      <c r="KEG19" s="124"/>
      <c r="KEH19" s="124"/>
      <c r="KEI19" s="124"/>
      <c r="KEJ19" s="124"/>
      <c r="KEK19" s="124"/>
      <c r="KEL19" s="124"/>
      <c r="KEM19" s="124"/>
      <c r="KEN19" s="124"/>
      <c r="KEO19" s="124"/>
      <c r="KEP19" s="124"/>
      <c r="KEQ19" s="124"/>
      <c r="KER19" s="124"/>
      <c r="KES19" s="124"/>
      <c r="KET19" s="124"/>
      <c r="KEU19" s="124"/>
      <c r="KEV19" s="124"/>
      <c r="KEW19" s="124"/>
      <c r="KEX19" s="124"/>
      <c r="KEY19" s="124"/>
      <c r="KEZ19" s="124"/>
      <c r="KFA19" s="124"/>
      <c r="KFB19" s="124"/>
      <c r="KFC19" s="124"/>
      <c r="KFD19" s="124"/>
      <c r="KFE19" s="124"/>
      <c r="KFF19" s="124"/>
      <c r="KFG19" s="124"/>
      <c r="KFH19" s="124"/>
      <c r="KFI19" s="124"/>
      <c r="KFJ19" s="124"/>
      <c r="KFK19" s="124"/>
      <c r="KFL19" s="124"/>
      <c r="KFM19" s="124"/>
      <c r="KFN19" s="124"/>
      <c r="KFO19" s="124"/>
      <c r="KFP19" s="124"/>
      <c r="KFQ19" s="124"/>
      <c r="KFR19" s="124"/>
      <c r="KFS19" s="124"/>
      <c r="KFT19" s="124"/>
      <c r="KFU19" s="124"/>
      <c r="KFV19" s="124"/>
      <c r="KFW19" s="124"/>
      <c r="KFX19" s="124"/>
      <c r="KFY19" s="124"/>
      <c r="KFZ19" s="124"/>
      <c r="KGA19" s="124"/>
      <c r="KGB19" s="124"/>
      <c r="KGC19" s="124"/>
      <c r="KGD19" s="124"/>
      <c r="KGE19" s="124"/>
      <c r="KGF19" s="124"/>
      <c r="KGG19" s="124"/>
      <c r="KGH19" s="124"/>
      <c r="KGI19" s="124"/>
      <c r="KGJ19" s="124"/>
      <c r="KGK19" s="124"/>
      <c r="KGL19" s="124"/>
      <c r="KGM19" s="124"/>
      <c r="KGN19" s="124"/>
      <c r="KGO19" s="124"/>
      <c r="KGP19" s="124"/>
      <c r="KGQ19" s="124"/>
      <c r="KGR19" s="124"/>
      <c r="KGS19" s="124"/>
      <c r="KGT19" s="124"/>
      <c r="KGU19" s="124"/>
      <c r="KGV19" s="124"/>
      <c r="KGW19" s="124"/>
      <c r="KGX19" s="124"/>
      <c r="KGY19" s="124"/>
      <c r="KGZ19" s="124"/>
      <c r="KHA19" s="124"/>
      <c r="KHB19" s="124"/>
      <c r="KHC19" s="124"/>
      <c r="KHD19" s="124"/>
      <c r="KHE19" s="124"/>
      <c r="KHF19" s="124"/>
      <c r="KHG19" s="124"/>
      <c r="KHH19" s="124"/>
      <c r="KHI19" s="124"/>
      <c r="KHJ19" s="124"/>
      <c r="KHK19" s="124"/>
      <c r="KHL19" s="124"/>
      <c r="KHM19" s="124"/>
      <c r="KHN19" s="124"/>
      <c r="KHO19" s="124"/>
      <c r="KHP19" s="124"/>
      <c r="KHQ19" s="124"/>
      <c r="KHR19" s="124"/>
      <c r="KHS19" s="124"/>
      <c r="KHT19" s="124"/>
      <c r="KHU19" s="124"/>
      <c r="KHV19" s="124"/>
      <c r="KHW19" s="124"/>
      <c r="KHX19" s="124"/>
      <c r="KHY19" s="124"/>
      <c r="KHZ19" s="124"/>
      <c r="KIA19" s="124"/>
      <c r="KIB19" s="124"/>
      <c r="KIC19" s="124"/>
      <c r="KID19" s="124"/>
      <c r="KIE19" s="124"/>
      <c r="KIF19" s="124"/>
      <c r="KIG19" s="124"/>
      <c r="KIH19" s="124"/>
      <c r="KII19" s="124"/>
      <c r="KIJ19" s="124"/>
      <c r="KIK19" s="124"/>
      <c r="KIL19" s="124"/>
      <c r="KIM19" s="124"/>
      <c r="KIN19" s="124"/>
      <c r="KIO19" s="124"/>
      <c r="KIP19" s="124"/>
      <c r="KIQ19" s="124"/>
      <c r="KIR19" s="124"/>
      <c r="KIS19" s="124"/>
      <c r="KIT19" s="124"/>
      <c r="KIU19" s="124"/>
      <c r="KIV19" s="124"/>
      <c r="KIW19" s="124"/>
      <c r="KIX19" s="124"/>
      <c r="KIY19" s="124"/>
      <c r="KIZ19" s="124"/>
      <c r="KJA19" s="124"/>
      <c r="KJB19" s="124"/>
      <c r="KJC19" s="124"/>
      <c r="KJD19" s="124"/>
      <c r="KJE19" s="124"/>
      <c r="KJF19" s="124"/>
      <c r="KJG19" s="124"/>
      <c r="KJH19" s="124"/>
      <c r="KJI19" s="124"/>
      <c r="KJJ19" s="124"/>
      <c r="KJK19" s="124"/>
      <c r="KJL19" s="124"/>
      <c r="KJM19" s="124"/>
      <c r="KJN19" s="124"/>
      <c r="KJO19" s="124"/>
      <c r="KJP19" s="124"/>
      <c r="KJQ19" s="124"/>
      <c r="KJR19" s="124"/>
      <c r="KJS19" s="124"/>
      <c r="KJT19" s="124"/>
      <c r="KJU19" s="124"/>
      <c r="KJV19" s="124"/>
      <c r="KJW19" s="124"/>
      <c r="KJX19" s="124"/>
      <c r="KJY19" s="124"/>
      <c r="KJZ19" s="124"/>
      <c r="KKA19" s="124"/>
      <c r="KKB19" s="124"/>
      <c r="KKC19" s="124"/>
      <c r="KKD19" s="124"/>
      <c r="KKE19" s="124"/>
      <c r="KKF19" s="124"/>
      <c r="KKG19" s="124"/>
      <c r="KKH19" s="124"/>
      <c r="KKI19" s="124"/>
      <c r="KKJ19" s="124"/>
      <c r="KKK19" s="124"/>
      <c r="KKL19" s="124"/>
      <c r="KKM19" s="124"/>
      <c r="KKN19" s="124"/>
      <c r="KKO19" s="124"/>
      <c r="KKP19" s="124"/>
      <c r="KKQ19" s="124"/>
      <c r="KKR19" s="124"/>
      <c r="KKS19" s="124"/>
      <c r="KKT19" s="124"/>
      <c r="KKU19" s="124"/>
      <c r="KKV19" s="124"/>
      <c r="KKW19" s="124"/>
      <c r="KKX19" s="124"/>
      <c r="KKY19" s="124"/>
      <c r="KKZ19" s="124"/>
      <c r="KLA19" s="124"/>
      <c r="KLB19" s="124"/>
      <c r="KLC19" s="124"/>
      <c r="KLD19" s="124"/>
      <c r="KLE19" s="124"/>
      <c r="KLF19" s="124"/>
      <c r="KLG19" s="124"/>
      <c r="KLH19" s="124"/>
      <c r="KLI19" s="124"/>
      <c r="KLJ19" s="124"/>
      <c r="KLK19" s="124"/>
      <c r="KLL19" s="124"/>
      <c r="KLM19" s="124"/>
      <c r="KLN19" s="124"/>
      <c r="KLO19" s="124"/>
      <c r="KLP19" s="124"/>
      <c r="KLQ19" s="124"/>
      <c r="KLR19" s="124"/>
      <c r="KLS19" s="124"/>
      <c r="KLT19" s="124"/>
      <c r="KLU19" s="124"/>
      <c r="KLV19" s="124"/>
      <c r="KLW19" s="124"/>
      <c r="KLX19" s="124"/>
      <c r="KLY19" s="124"/>
      <c r="KLZ19" s="124"/>
      <c r="KMA19" s="124"/>
      <c r="KMB19" s="124"/>
      <c r="KMC19" s="124"/>
      <c r="KMD19" s="124"/>
      <c r="KME19" s="124"/>
      <c r="KMF19" s="124"/>
      <c r="KMG19" s="124"/>
      <c r="KMH19" s="124"/>
      <c r="KMI19" s="124"/>
      <c r="KMJ19" s="124"/>
      <c r="KMK19" s="124"/>
      <c r="KML19" s="124"/>
      <c r="KMM19" s="124"/>
      <c r="KMN19" s="124"/>
      <c r="KMO19" s="124"/>
      <c r="KMP19" s="124"/>
      <c r="KMQ19" s="124"/>
      <c r="KMR19" s="124"/>
      <c r="KMS19" s="124"/>
      <c r="KMT19" s="124"/>
      <c r="KMU19" s="124"/>
      <c r="KMV19" s="124"/>
      <c r="KMW19" s="124"/>
      <c r="KMX19" s="124"/>
      <c r="KMY19" s="124"/>
      <c r="KMZ19" s="124"/>
      <c r="KNA19" s="124"/>
      <c r="KNB19" s="124"/>
      <c r="KNC19" s="124"/>
      <c r="KND19" s="124"/>
      <c r="KNE19" s="124"/>
      <c r="KNF19" s="124"/>
      <c r="KNG19" s="124"/>
      <c r="KNH19" s="124"/>
      <c r="KNI19" s="124"/>
      <c r="KNJ19" s="124"/>
      <c r="KNK19" s="124"/>
      <c r="KNL19" s="124"/>
      <c r="KNM19" s="124"/>
      <c r="KNN19" s="124"/>
      <c r="KNO19" s="124"/>
      <c r="KNP19" s="124"/>
      <c r="KNQ19" s="124"/>
      <c r="KNR19" s="124"/>
      <c r="KNS19" s="124"/>
      <c r="KNT19" s="124"/>
      <c r="KNU19" s="124"/>
      <c r="KNV19" s="124"/>
      <c r="KNW19" s="124"/>
      <c r="KNX19" s="124"/>
      <c r="KNY19" s="124"/>
      <c r="KNZ19" s="124"/>
      <c r="KOA19" s="124"/>
      <c r="KOB19" s="124"/>
      <c r="KOC19" s="124"/>
      <c r="KOD19" s="124"/>
      <c r="KOE19" s="124"/>
      <c r="KOF19" s="124"/>
      <c r="KOG19" s="124"/>
      <c r="KOH19" s="124"/>
      <c r="KOI19" s="124"/>
      <c r="KOJ19" s="124"/>
      <c r="KOK19" s="124"/>
      <c r="KOL19" s="124"/>
      <c r="KOM19" s="124"/>
      <c r="KON19" s="124"/>
      <c r="KOO19" s="124"/>
      <c r="KOP19" s="124"/>
      <c r="KOQ19" s="124"/>
      <c r="KOR19" s="124"/>
      <c r="KOS19" s="124"/>
      <c r="KOT19" s="124"/>
      <c r="KOU19" s="124"/>
      <c r="KOV19" s="124"/>
      <c r="KOW19" s="124"/>
      <c r="KOX19" s="124"/>
      <c r="KOY19" s="124"/>
      <c r="KOZ19" s="124"/>
      <c r="KPA19" s="124"/>
      <c r="KPB19" s="124"/>
      <c r="KPC19" s="124"/>
      <c r="KPD19" s="124"/>
      <c r="KPE19" s="124"/>
      <c r="KPF19" s="124"/>
      <c r="KPG19" s="124"/>
      <c r="KPH19" s="124"/>
      <c r="KPI19" s="124"/>
      <c r="KPJ19" s="124"/>
      <c r="KPK19" s="124"/>
      <c r="KPL19" s="124"/>
      <c r="KPM19" s="124"/>
      <c r="KPN19" s="124"/>
      <c r="KPO19" s="124"/>
      <c r="KPP19" s="124"/>
      <c r="KPQ19" s="124"/>
      <c r="KPR19" s="124"/>
      <c r="KPS19" s="124"/>
      <c r="KPT19" s="124"/>
      <c r="KPU19" s="124"/>
      <c r="KPV19" s="124"/>
      <c r="KPW19" s="124"/>
      <c r="KPX19" s="124"/>
      <c r="KPY19" s="124"/>
      <c r="KPZ19" s="124"/>
      <c r="KQA19" s="124"/>
      <c r="KQB19" s="124"/>
      <c r="KQC19" s="124"/>
      <c r="KQD19" s="124"/>
      <c r="KQE19" s="124"/>
      <c r="KQF19" s="124"/>
      <c r="KQG19" s="124"/>
      <c r="KQH19" s="124"/>
      <c r="KQI19" s="124"/>
      <c r="KQJ19" s="124"/>
      <c r="KQK19" s="124"/>
      <c r="KQL19" s="124"/>
      <c r="KQM19" s="124"/>
      <c r="KQN19" s="124"/>
      <c r="KQO19" s="124"/>
      <c r="KQP19" s="124"/>
      <c r="KQQ19" s="124"/>
      <c r="KQR19" s="124"/>
      <c r="KQS19" s="124"/>
      <c r="KQT19" s="124"/>
      <c r="KQU19" s="124"/>
      <c r="KQV19" s="124"/>
      <c r="KQW19" s="124"/>
      <c r="KQX19" s="124"/>
      <c r="KQY19" s="124"/>
      <c r="KQZ19" s="124"/>
      <c r="KRA19" s="124"/>
      <c r="KRB19" s="124"/>
      <c r="KRC19" s="124"/>
      <c r="KRD19" s="124"/>
      <c r="KRE19" s="124"/>
      <c r="KRF19" s="124"/>
      <c r="KRG19" s="124"/>
      <c r="KRH19" s="124"/>
      <c r="KRI19" s="124"/>
      <c r="KRJ19" s="124"/>
      <c r="KRK19" s="124"/>
      <c r="KRL19" s="124"/>
      <c r="KRM19" s="124"/>
      <c r="KRN19" s="124"/>
      <c r="KRO19" s="124"/>
      <c r="KRP19" s="124"/>
      <c r="KRQ19" s="124"/>
      <c r="KRR19" s="124"/>
      <c r="KRS19" s="124"/>
      <c r="KRT19" s="124"/>
      <c r="KRU19" s="124"/>
      <c r="KRV19" s="124"/>
      <c r="KRW19" s="124"/>
      <c r="KRX19" s="124"/>
      <c r="KRY19" s="124"/>
      <c r="KRZ19" s="124"/>
      <c r="KSA19" s="124"/>
      <c r="KSB19" s="124"/>
      <c r="KSC19" s="124"/>
      <c r="KSD19" s="124"/>
      <c r="KSE19" s="124"/>
      <c r="KSF19" s="124"/>
      <c r="KSG19" s="124"/>
      <c r="KSH19" s="124"/>
      <c r="KSI19" s="124"/>
      <c r="KSJ19" s="124"/>
      <c r="KSK19" s="124"/>
      <c r="KSL19" s="124"/>
      <c r="KSM19" s="124"/>
      <c r="KSN19" s="124"/>
      <c r="KSO19" s="124"/>
      <c r="KSP19" s="124"/>
      <c r="KSQ19" s="124"/>
      <c r="KSR19" s="124"/>
      <c r="KSS19" s="124"/>
      <c r="KST19" s="124"/>
      <c r="KSU19" s="124"/>
      <c r="KSV19" s="124"/>
      <c r="KSW19" s="124"/>
      <c r="KSX19" s="124"/>
      <c r="KSY19" s="124"/>
      <c r="KSZ19" s="124"/>
      <c r="KTA19" s="124"/>
      <c r="KTB19" s="124"/>
      <c r="KTC19" s="124"/>
      <c r="KTD19" s="124"/>
      <c r="KTE19" s="124"/>
      <c r="KTF19" s="124"/>
      <c r="KTG19" s="124"/>
      <c r="KTH19" s="124"/>
      <c r="KTI19" s="124"/>
      <c r="KTJ19" s="124"/>
      <c r="KTK19" s="124"/>
      <c r="KTL19" s="124"/>
      <c r="KTM19" s="124"/>
      <c r="KTN19" s="124"/>
      <c r="KTO19" s="124"/>
      <c r="KTP19" s="124"/>
      <c r="KTQ19" s="124"/>
      <c r="KTR19" s="124"/>
      <c r="KTS19" s="124"/>
      <c r="KTT19" s="124"/>
      <c r="KTU19" s="124"/>
      <c r="KTV19" s="124"/>
      <c r="KTW19" s="124"/>
      <c r="KTX19" s="124"/>
      <c r="KTY19" s="124"/>
      <c r="KTZ19" s="124"/>
      <c r="KUA19" s="124"/>
      <c r="KUB19" s="124"/>
      <c r="KUC19" s="124"/>
      <c r="KUD19" s="124"/>
      <c r="KUE19" s="124"/>
      <c r="KUF19" s="124"/>
      <c r="KUG19" s="124"/>
      <c r="KUH19" s="124"/>
      <c r="KUI19" s="124"/>
      <c r="KUJ19" s="124"/>
      <c r="KUK19" s="124"/>
      <c r="KUL19" s="124"/>
      <c r="KUM19" s="124"/>
      <c r="KUN19" s="124"/>
      <c r="KUO19" s="124"/>
      <c r="KUP19" s="124"/>
      <c r="KUQ19" s="124"/>
      <c r="KUR19" s="124"/>
      <c r="KUS19" s="124"/>
      <c r="KUT19" s="124"/>
      <c r="KUU19" s="124"/>
      <c r="KUV19" s="124"/>
      <c r="KUW19" s="124"/>
      <c r="KUX19" s="124"/>
      <c r="KUY19" s="124"/>
      <c r="KUZ19" s="124"/>
      <c r="KVA19" s="124"/>
      <c r="KVB19" s="124"/>
      <c r="KVC19" s="124"/>
      <c r="KVD19" s="124"/>
      <c r="KVE19" s="124"/>
      <c r="KVF19" s="124"/>
      <c r="KVG19" s="124"/>
      <c r="KVH19" s="124"/>
      <c r="KVI19" s="124"/>
      <c r="KVJ19" s="124"/>
      <c r="KVK19" s="124"/>
      <c r="KVL19" s="124"/>
      <c r="KVM19" s="124"/>
      <c r="KVN19" s="124"/>
      <c r="KVO19" s="124"/>
      <c r="KVP19" s="124"/>
      <c r="KVQ19" s="124"/>
      <c r="KVR19" s="124"/>
      <c r="KVS19" s="124"/>
      <c r="KVT19" s="124"/>
      <c r="KVU19" s="124"/>
      <c r="KVV19" s="124"/>
      <c r="KVW19" s="124"/>
      <c r="KVX19" s="124"/>
      <c r="KVY19" s="124"/>
      <c r="KVZ19" s="124"/>
      <c r="KWA19" s="124"/>
      <c r="KWB19" s="124"/>
      <c r="KWC19" s="124"/>
      <c r="KWD19" s="124"/>
      <c r="KWE19" s="124"/>
      <c r="KWF19" s="124"/>
      <c r="KWG19" s="124"/>
      <c r="KWH19" s="124"/>
      <c r="KWI19" s="124"/>
      <c r="KWJ19" s="124"/>
      <c r="KWK19" s="124"/>
      <c r="KWL19" s="124"/>
      <c r="KWM19" s="124"/>
      <c r="KWN19" s="124"/>
      <c r="KWO19" s="124"/>
      <c r="KWP19" s="124"/>
      <c r="KWQ19" s="124"/>
      <c r="KWR19" s="124"/>
      <c r="KWS19" s="124"/>
      <c r="KWT19" s="124"/>
      <c r="KWU19" s="124"/>
      <c r="KWV19" s="124"/>
      <c r="KWW19" s="124"/>
      <c r="KWX19" s="124"/>
      <c r="KWY19" s="124"/>
      <c r="KWZ19" s="124"/>
      <c r="KXA19" s="124"/>
      <c r="KXB19" s="124"/>
      <c r="KXC19" s="124"/>
      <c r="KXD19" s="124"/>
      <c r="KXE19" s="124"/>
      <c r="KXF19" s="124"/>
      <c r="KXG19" s="124"/>
      <c r="KXH19" s="124"/>
      <c r="KXI19" s="124"/>
      <c r="KXJ19" s="124"/>
      <c r="KXK19" s="124"/>
      <c r="KXL19" s="124"/>
      <c r="KXM19" s="124"/>
      <c r="KXN19" s="124"/>
      <c r="KXO19" s="124"/>
      <c r="KXP19" s="124"/>
      <c r="KXQ19" s="124"/>
      <c r="KXR19" s="124"/>
      <c r="KXS19" s="124"/>
      <c r="KXT19" s="124"/>
      <c r="KXU19" s="124"/>
      <c r="KXV19" s="124"/>
      <c r="KXW19" s="124"/>
      <c r="KXX19" s="124"/>
      <c r="KXY19" s="124"/>
      <c r="KXZ19" s="124"/>
      <c r="KYA19" s="124"/>
      <c r="KYB19" s="124"/>
      <c r="KYC19" s="124"/>
      <c r="KYD19" s="124"/>
      <c r="KYE19" s="124"/>
      <c r="KYF19" s="124"/>
      <c r="KYG19" s="124"/>
      <c r="KYH19" s="124"/>
      <c r="KYI19" s="124"/>
      <c r="KYJ19" s="124"/>
      <c r="KYK19" s="124"/>
      <c r="KYL19" s="124"/>
      <c r="KYM19" s="124"/>
      <c r="KYN19" s="124"/>
      <c r="KYO19" s="124"/>
      <c r="KYP19" s="124"/>
      <c r="KYQ19" s="124"/>
      <c r="KYR19" s="124"/>
      <c r="KYS19" s="124"/>
      <c r="KYT19" s="124"/>
      <c r="KYU19" s="124"/>
      <c r="KYV19" s="124"/>
      <c r="KYW19" s="124"/>
      <c r="KYX19" s="124"/>
      <c r="KYY19" s="124"/>
      <c r="KYZ19" s="124"/>
      <c r="KZA19" s="124"/>
      <c r="KZB19" s="124"/>
      <c r="KZC19" s="124"/>
      <c r="KZD19" s="124"/>
      <c r="KZE19" s="124"/>
      <c r="KZF19" s="124"/>
      <c r="KZG19" s="124"/>
      <c r="KZH19" s="124"/>
      <c r="KZI19" s="124"/>
      <c r="KZJ19" s="124"/>
      <c r="KZK19" s="124"/>
      <c r="KZL19" s="124"/>
      <c r="KZM19" s="124"/>
      <c r="KZN19" s="124"/>
      <c r="KZO19" s="124"/>
      <c r="KZP19" s="124"/>
      <c r="KZQ19" s="124"/>
      <c r="KZR19" s="124"/>
      <c r="KZS19" s="124"/>
      <c r="KZT19" s="124"/>
      <c r="KZU19" s="124"/>
      <c r="KZV19" s="124"/>
      <c r="KZW19" s="124"/>
      <c r="KZX19" s="124"/>
      <c r="KZY19" s="124"/>
      <c r="KZZ19" s="124"/>
      <c r="LAA19" s="124"/>
      <c r="LAB19" s="124"/>
      <c r="LAC19" s="124"/>
      <c r="LAD19" s="124"/>
      <c r="LAE19" s="124"/>
      <c r="LAF19" s="124"/>
      <c r="LAG19" s="124"/>
      <c r="LAH19" s="124"/>
      <c r="LAI19" s="124"/>
      <c r="LAJ19" s="124"/>
      <c r="LAK19" s="124"/>
      <c r="LAL19" s="124"/>
      <c r="LAM19" s="124"/>
      <c r="LAN19" s="124"/>
      <c r="LAO19" s="124"/>
      <c r="LAP19" s="124"/>
      <c r="LAQ19" s="124"/>
      <c r="LAR19" s="124"/>
      <c r="LAS19" s="124"/>
      <c r="LAT19" s="124"/>
      <c r="LAU19" s="124"/>
      <c r="LAV19" s="124"/>
      <c r="LAW19" s="124"/>
      <c r="LAX19" s="124"/>
      <c r="LAY19" s="124"/>
      <c r="LAZ19" s="124"/>
      <c r="LBA19" s="124"/>
      <c r="LBB19" s="124"/>
      <c r="LBC19" s="124"/>
      <c r="LBD19" s="124"/>
      <c r="LBE19" s="124"/>
      <c r="LBF19" s="124"/>
      <c r="LBG19" s="124"/>
      <c r="LBH19" s="124"/>
      <c r="LBI19" s="124"/>
      <c r="LBJ19" s="124"/>
      <c r="LBK19" s="124"/>
      <c r="LBL19" s="124"/>
      <c r="LBM19" s="124"/>
      <c r="LBN19" s="124"/>
      <c r="LBO19" s="124"/>
      <c r="LBP19" s="124"/>
      <c r="LBQ19" s="124"/>
      <c r="LBR19" s="124"/>
      <c r="LBS19" s="124"/>
      <c r="LBT19" s="124"/>
      <c r="LBU19" s="124"/>
      <c r="LBV19" s="124"/>
      <c r="LBW19" s="124"/>
      <c r="LBX19" s="124"/>
      <c r="LBY19" s="124"/>
      <c r="LBZ19" s="124"/>
      <c r="LCA19" s="124"/>
      <c r="LCB19" s="124"/>
      <c r="LCC19" s="124"/>
      <c r="LCD19" s="124"/>
      <c r="LCE19" s="124"/>
      <c r="LCF19" s="124"/>
      <c r="LCG19" s="124"/>
      <c r="LCH19" s="124"/>
      <c r="LCI19" s="124"/>
      <c r="LCJ19" s="124"/>
      <c r="LCK19" s="124"/>
      <c r="LCL19" s="124"/>
      <c r="LCM19" s="124"/>
      <c r="LCN19" s="124"/>
      <c r="LCO19" s="124"/>
      <c r="LCP19" s="124"/>
      <c r="LCQ19" s="124"/>
      <c r="LCR19" s="124"/>
      <c r="LCS19" s="124"/>
      <c r="LCT19" s="124"/>
      <c r="LCU19" s="124"/>
      <c r="LCV19" s="124"/>
      <c r="LCW19" s="124"/>
      <c r="LCX19" s="124"/>
      <c r="LCY19" s="124"/>
      <c r="LCZ19" s="124"/>
      <c r="LDA19" s="124"/>
      <c r="LDB19" s="124"/>
      <c r="LDC19" s="124"/>
      <c r="LDD19" s="124"/>
      <c r="LDE19" s="124"/>
      <c r="LDF19" s="124"/>
      <c r="LDG19" s="124"/>
      <c r="LDH19" s="124"/>
      <c r="LDI19" s="124"/>
      <c r="LDJ19" s="124"/>
      <c r="LDK19" s="124"/>
      <c r="LDL19" s="124"/>
      <c r="LDM19" s="124"/>
      <c r="LDN19" s="124"/>
      <c r="LDO19" s="124"/>
      <c r="LDP19" s="124"/>
      <c r="LDQ19" s="124"/>
      <c r="LDR19" s="124"/>
      <c r="LDS19" s="124"/>
      <c r="LDT19" s="124"/>
      <c r="LDU19" s="124"/>
      <c r="LDV19" s="124"/>
      <c r="LDW19" s="124"/>
      <c r="LDX19" s="124"/>
      <c r="LDY19" s="124"/>
      <c r="LDZ19" s="124"/>
      <c r="LEA19" s="124"/>
      <c r="LEB19" s="124"/>
      <c r="LEC19" s="124"/>
      <c r="LED19" s="124"/>
      <c r="LEE19" s="124"/>
      <c r="LEF19" s="124"/>
      <c r="LEG19" s="124"/>
      <c r="LEH19" s="124"/>
      <c r="LEI19" s="124"/>
      <c r="LEJ19" s="124"/>
      <c r="LEK19" s="124"/>
      <c r="LEL19" s="124"/>
      <c r="LEM19" s="124"/>
      <c r="LEN19" s="124"/>
      <c r="LEO19" s="124"/>
      <c r="LEP19" s="124"/>
      <c r="LEQ19" s="124"/>
      <c r="LER19" s="124"/>
      <c r="LES19" s="124"/>
      <c r="LET19" s="124"/>
      <c r="LEU19" s="124"/>
      <c r="LEV19" s="124"/>
      <c r="LEW19" s="124"/>
      <c r="LEX19" s="124"/>
      <c r="LEY19" s="124"/>
      <c r="LEZ19" s="124"/>
      <c r="LFA19" s="124"/>
      <c r="LFB19" s="124"/>
      <c r="LFC19" s="124"/>
      <c r="LFD19" s="124"/>
      <c r="LFE19" s="124"/>
      <c r="LFF19" s="124"/>
      <c r="LFG19" s="124"/>
      <c r="LFH19" s="124"/>
      <c r="LFI19" s="124"/>
      <c r="LFJ19" s="124"/>
      <c r="LFK19" s="124"/>
      <c r="LFL19" s="124"/>
      <c r="LFM19" s="124"/>
      <c r="LFN19" s="124"/>
      <c r="LFO19" s="124"/>
      <c r="LFP19" s="124"/>
      <c r="LFQ19" s="124"/>
      <c r="LFR19" s="124"/>
      <c r="LFS19" s="124"/>
      <c r="LFT19" s="124"/>
      <c r="LFU19" s="124"/>
      <c r="LFV19" s="124"/>
      <c r="LFW19" s="124"/>
      <c r="LFX19" s="124"/>
      <c r="LFY19" s="124"/>
      <c r="LFZ19" s="124"/>
      <c r="LGA19" s="124"/>
      <c r="LGB19" s="124"/>
      <c r="LGC19" s="124"/>
      <c r="LGD19" s="124"/>
      <c r="LGE19" s="124"/>
      <c r="LGF19" s="124"/>
      <c r="LGG19" s="124"/>
      <c r="LGH19" s="124"/>
      <c r="LGI19" s="124"/>
      <c r="LGJ19" s="124"/>
      <c r="LGK19" s="124"/>
      <c r="LGL19" s="124"/>
      <c r="LGM19" s="124"/>
      <c r="LGN19" s="124"/>
      <c r="LGO19" s="124"/>
      <c r="LGP19" s="124"/>
      <c r="LGQ19" s="124"/>
      <c r="LGR19" s="124"/>
      <c r="LGS19" s="124"/>
      <c r="LGT19" s="124"/>
      <c r="LGU19" s="124"/>
      <c r="LGV19" s="124"/>
      <c r="LGW19" s="124"/>
      <c r="LGX19" s="124"/>
      <c r="LGY19" s="124"/>
      <c r="LGZ19" s="124"/>
      <c r="LHA19" s="124"/>
      <c r="LHB19" s="124"/>
      <c r="LHC19" s="124"/>
      <c r="LHD19" s="124"/>
      <c r="LHE19" s="124"/>
      <c r="LHF19" s="124"/>
      <c r="LHG19" s="124"/>
      <c r="LHH19" s="124"/>
      <c r="LHI19" s="124"/>
      <c r="LHJ19" s="124"/>
      <c r="LHK19" s="124"/>
      <c r="LHL19" s="124"/>
      <c r="LHM19" s="124"/>
      <c r="LHN19" s="124"/>
      <c r="LHO19" s="124"/>
      <c r="LHP19" s="124"/>
      <c r="LHQ19" s="124"/>
      <c r="LHR19" s="124"/>
      <c r="LHS19" s="124"/>
      <c r="LHT19" s="124"/>
      <c r="LHU19" s="124"/>
      <c r="LHV19" s="124"/>
      <c r="LHW19" s="124"/>
      <c r="LHX19" s="124"/>
      <c r="LHY19" s="124"/>
      <c r="LHZ19" s="124"/>
      <c r="LIA19" s="124"/>
      <c r="LIB19" s="124"/>
      <c r="LIC19" s="124"/>
      <c r="LID19" s="124"/>
      <c r="LIE19" s="124"/>
      <c r="LIF19" s="124"/>
      <c r="LIG19" s="124"/>
      <c r="LIH19" s="124"/>
      <c r="LII19" s="124"/>
      <c r="LIJ19" s="124"/>
      <c r="LIK19" s="124"/>
      <c r="LIL19" s="124"/>
      <c r="LIM19" s="124"/>
      <c r="LIN19" s="124"/>
      <c r="LIO19" s="124"/>
      <c r="LIP19" s="124"/>
      <c r="LIQ19" s="124"/>
      <c r="LIR19" s="124"/>
      <c r="LIS19" s="124"/>
      <c r="LIT19" s="124"/>
      <c r="LIU19" s="124"/>
      <c r="LIV19" s="124"/>
      <c r="LIW19" s="124"/>
      <c r="LIX19" s="124"/>
      <c r="LIY19" s="124"/>
      <c r="LIZ19" s="124"/>
      <c r="LJA19" s="124"/>
      <c r="LJB19" s="124"/>
      <c r="LJC19" s="124"/>
      <c r="LJD19" s="124"/>
      <c r="LJE19" s="124"/>
      <c r="LJF19" s="124"/>
      <c r="LJG19" s="124"/>
      <c r="LJH19" s="124"/>
      <c r="LJI19" s="124"/>
      <c r="LJJ19" s="124"/>
      <c r="LJK19" s="124"/>
      <c r="LJL19" s="124"/>
      <c r="LJM19" s="124"/>
      <c r="LJN19" s="124"/>
      <c r="LJO19" s="124"/>
      <c r="LJP19" s="124"/>
      <c r="LJQ19" s="124"/>
      <c r="LJR19" s="124"/>
      <c r="LJS19" s="124"/>
      <c r="LJT19" s="124"/>
      <c r="LJU19" s="124"/>
      <c r="LJV19" s="124"/>
      <c r="LJW19" s="124"/>
      <c r="LJX19" s="124"/>
      <c r="LJY19" s="124"/>
      <c r="LJZ19" s="124"/>
      <c r="LKA19" s="124"/>
      <c r="LKB19" s="124"/>
      <c r="LKC19" s="124"/>
      <c r="LKD19" s="124"/>
      <c r="LKE19" s="124"/>
      <c r="LKF19" s="124"/>
      <c r="LKG19" s="124"/>
      <c r="LKH19" s="124"/>
      <c r="LKI19" s="124"/>
      <c r="LKJ19" s="124"/>
      <c r="LKK19" s="124"/>
      <c r="LKL19" s="124"/>
      <c r="LKM19" s="124"/>
      <c r="LKN19" s="124"/>
      <c r="LKO19" s="124"/>
      <c r="LKP19" s="124"/>
      <c r="LKQ19" s="124"/>
      <c r="LKR19" s="124"/>
      <c r="LKS19" s="124"/>
      <c r="LKT19" s="124"/>
      <c r="LKU19" s="124"/>
      <c r="LKV19" s="124"/>
      <c r="LKW19" s="124"/>
      <c r="LKX19" s="124"/>
      <c r="LKY19" s="124"/>
      <c r="LKZ19" s="124"/>
      <c r="LLA19" s="124"/>
      <c r="LLB19" s="124"/>
      <c r="LLC19" s="124"/>
      <c r="LLD19" s="124"/>
      <c r="LLE19" s="124"/>
      <c r="LLF19" s="124"/>
      <c r="LLG19" s="124"/>
      <c r="LLH19" s="124"/>
      <c r="LLI19" s="124"/>
      <c r="LLJ19" s="124"/>
      <c r="LLK19" s="124"/>
      <c r="LLL19" s="124"/>
      <c r="LLM19" s="124"/>
      <c r="LLN19" s="124"/>
      <c r="LLO19" s="124"/>
      <c r="LLP19" s="124"/>
      <c r="LLQ19" s="124"/>
      <c r="LLR19" s="124"/>
      <c r="LLS19" s="124"/>
      <c r="LLT19" s="124"/>
      <c r="LLU19" s="124"/>
      <c r="LLV19" s="124"/>
      <c r="LLW19" s="124"/>
      <c r="LLX19" s="124"/>
      <c r="LLY19" s="124"/>
      <c r="LLZ19" s="124"/>
      <c r="LMA19" s="124"/>
      <c r="LMB19" s="124"/>
      <c r="LMC19" s="124"/>
      <c r="LMD19" s="124"/>
      <c r="LME19" s="124"/>
      <c r="LMF19" s="124"/>
      <c r="LMG19" s="124"/>
      <c r="LMH19" s="124"/>
      <c r="LMI19" s="124"/>
      <c r="LMJ19" s="124"/>
      <c r="LMK19" s="124"/>
      <c r="LML19" s="124"/>
      <c r="LMM19" s="124"/>
      <c r="LMN19" s="124"/>
      <c r="LMO19" s="124"/>
      <c r="LMP19" s="124"/>
      <c r="LMQ19" s="124"/>
      <c r="LMR19" s="124"/>
      <c r="LMS19" s="124"/>
      <c r="LMT19" s="124"/>
      <c r="LMU19" s="124"/>
      <c r="LMV19" s="124"/>
      <c r="LMW19" s="124"/>
      <c r="LMX19" s="124"/>
      <c r="LMY19" s="124"/>
      <c r="LMZ19" s="124"/>
      <c r="LNA19" s="124"/>
      <c r="LNB19" s="124"/>
      <c r="LNC19" s="124"/>
      <c r="LND19" s="124"/>
      <c r="LNE19" s="124"/>
      <c r="LNF19" s="124"/>
      <c r="LNG19" s="124"/>
      <c r="LNH19" s="124"/>
      <c r="LNI19" s="124"/>
      <c r="LNJ19" s="124"/>
      <c r="LNK19" s="124"/>
      <c r="LNL19" s="124"/>
      <c r="LNM19" s="124"/>
      <c r="LNN19" s="124"/>
      <c r="LNO19" s="124"/>
      <c r="LNP19" s="124"/>
      <c r="LNQ19" s="124"/>
      <c r="LNR19" s="124"/>
      <c r="LNS19" s="124"/>
      <c r="LNT19" s="124"/>
      <c r="LNU19" s="124"/>
      <c r="LNV19" s="124"/>
      <c r="LNW19" s="124"/>
      <c r="LNX19" s="124"/>
      <c r="LNY19" s="124"/>
      <c r="LNZ19" s="124"/>
      <c r="LOA19" s="124"/>
      <c r="LOB19" s="124"/>
      <c r="LOC19" s="124"/>
      <c r="LOD19" s="124"/>
      <c r="LOE19" s="124"/>
      <c r="LOF19" s="124"/>
      <c r="LOG19" s="124"/>
      <c r="LOH19" s="124"/>
      <c r="LOI19" s="124"/>
      <c r="LOJ19" s="124"/>
      <c r="LOK19" s="124"/>
      <c r="LOL19" s="124"/>
      <c r="LOM19" s="124"/>
      <c r="LON19" s="124"/>
      <c r="LOO19" s="124"/>
      <c r="LOP19" s="124"/>
      <c r="LOQ19" s="124"/>
      <c r="LOR19" s="124"/>
      <c r="LOS19" s="124"/>
      <c r="LOT19" s="124"/>
      <c r="LOU19" s="124"/>
      <c r="LOV19" s="124"/>
      <c r="LOW19" s="124"/>
      <c r="LOX19" s="124"/>
      <c r="LOY19" s="124"/>
      <c r="LOZ19" s="124"/>
      <c r="LPA19" s="124"/>
      <c r="LPB19" s="124"/>
      <c r="LPC19" s="124"/>
      <c r="LPD19" s="124"/>
      <c r="LPE19" s="124"/>
      <c r="LPF19" s="124"/>
      <c r="LPG19" s="124"/>
      <c r="LPH19" s="124"/>
      <c r="LPI19" s="124"/>
      <c r="LPJ19" s="124"/>
      <c r="LPK19" s="124"/>
      <c r="LPL19" s="124"/>
      <c r="LPM19" s="124"/>
      <c r="LPN19" s="124"/>
      <c r="LPO19" s="124"/>
      <c r="LPP19" s="124"/>
      <c r="LPQ19" s="124"/>
      <c r="LPR19" s="124"/>
      <c r="LPS19" s="124"/>
      <c r="LPT19" s="124"/>
      <c r="LPU19" s="124"/>
      <c r="LPV19" s="124"/>
      <c r="LPW19" s="124"/>
      <c r="LPX19" s="124"/>
      <c r="LPY19" s="124"/>
      <c r="LPZ19" s="124"/>
      <c r="LQA19" s="124"/>
      <c r="LQB19" s="124"/>
      <c r="LQC19" s="124"/>
      <c r="LQD19" s="124"/>
      <c r="LQE19" s="124"/>
      <c r="LQF19" s="124"/>
      <c r="LQG19" s="124"/>
      <c r="LQH19" s="124"/>
      <c r="LQI19" s="124"/>
      <c r="LQJ19" s="124"/>
      <c r="LQK19" s="124"/>
      <c r="LQL19" s="124"/>
      <c r="LQM19" s="124"/>
      <c r="LQN19" s="124"/>
      <c r="LQO19" s="124"/>
      <c r="LQP19" s="124"/>
      <c r="LQQ19" s="124"/>
      <c r="LQR19" s="124"/>
      <c r="LQS19" s="124"/>
      <c r="LQT19" s="124"/>
      <c r="LQU19" s="124"/>
      <c r="LQV19" s="124"/>
      <c r="LQW19" s="124"/>
      <c r="LQX19" s="124"/>
      <c r="LQY19" s="124"/>
      <c r="LQZ19" s="124"/>
      <c r="LRA19" s="124"/>
      <c r="LRB19" s="124"/>
      <c r="LRC19" s="124"/>
      <c r="LRD19" s="124"/>
      <c r="LRE19" s="124"/>
      <c r="LRF19" s="124"/>
      <c r="LRG19" s="124"/>
      <c r="LRH19" s="124"/>
      <c r="LRI19" s="124"/>
      <c r="LRJ19" s="124"/>
      <c r="LRK19" s="124"/>
      <c r="LRL19" s="124"/>
      <c r="LRM19" s="124"/>
      <c r="LRN19" s="124"/>
      <c r="LRO19" s="124"/>
      <c r="LRP19" s="124"/>
      <c r="LRQ19" s="124"/>
      <c r="LRR19" s="124"/>
      <c r="LRS19" s="124"/>
      <c r="LRT19" s="124"/>
      <c r="LRU19" s="124"/>
      <c r="LRV19" s="124"/>
      <c r="LRW19" s="124"/>
      <c r="LRX19" s="124"/>
      <c r="LRY19" s="124"/>
      <c r="LRZ19" s="124"/>
      <c r="LSA19" s="124"/>
      <c r="LSB19" s="124"/>
      <c r="LSC19" s="124"/>
      <c r="LSD19" s="124"/>
      <c r="LSE19" s="124"/>
      <c r="LSF19" s="124"/>
      <c r="LSG19" s="124"/>
      <c r="LSH19" s="124"/>
      <c r="LSI19" s="124"/>
      <c r="LSJ19" s="124"/>
      <c r="LSK19" s="124"/>
      <c r="LSL19" s="124"/>
      <c r="LSM19" s="124"/>
      <c r="LSN19" s="124"/>
      <c r="LSO19" s="124"/>
      <c r="LSP19" s="124"/>
      <c r="LSQ19" s="124"/>
      <c r="LSR19" s="124"/>
      <c r="LSS19" s="124"/>
      <c r="LST19" s="124"/>
      <c r="LSU19" s="124"/>
      <c r="LSV19" s="124"/>
      <c r="LSW19" s="124"/>
      <c r="LSX19" s="124"/>
      <c r="LSY19" s="124"/>
      <c r="LSZ19" s="124"/>
      <c r="LTA19" s="124"/>
      <c r="LTB19" s="124"/>
      <c r="LTC19" s="124"/>
      <c r="LTD19" s="124"/>
      <c r="LTE19" s="124"/>
      <c r="LTF19" s="124"/>
      <c r="LTG19" s="124"/>
      <c r="LTH19" s="124"/>
      <c r="LTI19" s="124"/>
      <c r="LTJ19" s="124"/>
      <c r="LTK19" s="124"/>
      <c r="LTL19" s="124"/>
      <c r="LTM19" s="124"/>
      <c r="LTN19" s="124"/>
      <c r="LTO19" s="124"/>
      <c r="LTP19" s="124"/>
      <c r="LTQ19" s="124"/>
      <c r="LTR19" s="124"/>
      <c r="LTS19" s="124"/>
      <c r="LTT19" s="124"/>
      <c r="LTU19" s="124"/>
      <c r="LTV19" s="124"/>
      <c r="LTW19" s="124"/>
      <c r="LTX19" s="124"/>
      <c r="LTY19" s="124"/>
      <c r="LTZ19" s="124"/>
      <c r="LUA19" s="124"/>
      <c r="LUB19" s="124"/>
      <c r="LUC19" s="124"/>
      <c r="LUD19" s="124"/>
      <c r="LUE19" s="124"/>
      <c r="LUF19" s="124"/>
      <c r="LUG19" s="124"/>
      <c r="LUH19" s="124"/>
      <c r="LUI19" s="124"/>
      <c r="LUJ19" s="124"/>
      <c r="LUK19" s="124"/>
      <c r="LUL19" s="124"/>
      <c r="LUM19" s="124"/>
      <c r="LUN19" s="124"/>
      <c r="LUO19" s="124"/>
      <c r="LUP19" s="124"/>
      <c r="LUQ19" s="124"/>
      <c r="LUR19" s="124"/>
      <c r="LUS19" s="124"/>
      <c r="LUT19" s="124"/>
      <c r="LUU19" s="124"/>
      <c r="LUV19" s="124"/>
      <c r="LUW19" s="124"/>
      <c r="LUX19" s="124"/>
      <c r="LUY19" s="124"/>
      <c r="LUZ19" s="124"/>
      <c r="LVA19" s="124"/>
      <c r="LVB19" s="124"/>
      <c r="LVC19" s="124"/>
      <c r="LVD19" s="124"/>
      <c r="LVE19" s="124"/>
      <c r="LVF19" s="124"/>
      <c r="LVG19" s="124"/>
      <c r="LVH19" s="124"/>
      <c r="LVI19" s="124"/>
      <c r="LVJ19" s="124"/>
      <c r="LVK19" s="124"/>
      <c r="LVL19" s="124"/>
      <c r="LVM19" s="124"/>
      <c r="LVN19" s="124"/>
      <c r="LVO19" s="124"/>
      <c r="LVP19" s="124"/>
      <c r="LVQ19" s="124"/>
      <c r="LVR19" s="124"/>
      <c r="LVS19" s="124"/>
      <c r="LVT19" s="124"/>
      <c r="LVU19" s="124"/>
      <c r="LVV19" s="124"/>
      <c r="LVW19" s="124"/>
      <c r="LVX19" s="124"/>
      <c r="LVY19" s="124"/>
      <c r="LVZ19" s="124"/>
      <c r="LWA19" s="124"/>
      <c r="LWB19" s="124"/>
      <c r="LWC19" s="124"/>
      <c r="LWD19" s="124"/>
      <c r="LWE19" s="124"/>
      <c r="LWF19" s="124"/>
      <c r="LWG19" s="124"/>
      <c r="LWH19" s="124"/>
      <c r="LWI19" s="124"/>
      <c r="LWJ19" s="124"/>
      <c r="LWK19" s="124"/>
      <c r="LWL19" s="124"/>
      <c r="LWM19" s="124"/>
      <c r="LWN19" s="124"/>
      <c r="LWO19" s="124"/>
      <c r="LWP19" s="124"/>
      <c r="LWQ19" s="124"/>
      <c r="LWR19" s="124"/>
      <c r="LWS19" s="124"/>
      <c r="LWT19" s="124"/>
      <c r="LWU19" s="124"/>
      <c r="LWV19" s="124"/>
      <c r="LWW19" s="124"/>
      <c r="LWX19" s="124"/>
      <c r="LWY19" s="124"/>
      <c r="LWZ19" s="124"/>
      <c r="LXA19" s="124"/>
      <c r="LXB19" s="124"/>
      <c r="LXC19" s="124"/>
      <c r="LXD19" s="124"/>
      <c r="LXE19" s="124"/>
      <c r="LXF19" s="124"/>
      <c r="LXG19" s="124"/>
      <c r="LXH19" s="124"/>
      <c r="LXI19" s="124"/>
      <c r="LXJ19" s="124"/>
      <c r="LXK19" s="124"/>
      <c r="LXL19" s="124"/>
      <c r="LXM19" s="124"/>
      <c r="LXN19" s="124"/>
      <c r="LXO19" s="124"/>
      <c r="LXP19" s="124"/>
      <c r="LXQ19" s="124"/>
      <c r="LXR19" s="124"/>
      <c r="LXS19" s="124"/>
      <c r="LXT19" s="124"/>
      <c r="LXU19" s="124"/>
      <c r="LXV19" s="124"/>
      <c r="LXW19" s="124"/>
      <c r="LXX19" s="124"/>
      <c r="LXY19" s="124"/>
      <c r="LXZ19" s="124"/>
      <c r="LYA19" s="124"/>
      <c r="LYB19" s="124"/>
      <c r="LYC19" s="124"/>
      <c r="LYD19" s="124"/>
      <c r="LYE19" s="124"/>
      <c r="LYF19" s="124"/>
      <c r="LYG19" s="124"/>
      <c r="LYH19" s="124"/>
      <c r="LYI19" s="124"/>
      <c r="LYJ19" s="124"/>
      <c r="LYK19" s="124"/>
      <c r="LYL19" s="124"/>
      <c r="LYM19" s="124"/>
      <c r="LYN19" s="124"/>
      <c r="LYO19" s="124"/>
      <c r="LYP19" s="124"/>
      <c r="LYQ19" s="124"/>
      <c r="LYR19" s="124"/>
      <c r="LYS19" s="124"/>
      <c r="LYT19" s="124"/>
      <c r="LYU19" s="124"/>
      <c r="LYV19" s="124"/>
      <c r="LYW19" s="124"/>
      <c r="LYX19" s="124"/>
      <c r="LYY19" s="124"/>
      <c r="LYZ19" s="124"/>
      <c r="LZA19" s="124"/>
      <c r="LZB19" s="124"/>
      <c r="LZC19" s="124"/>
      <c r="LZD19" s="124"/>
      <c r="LZE19" s="124"/>
      <c r="LZF19" s="124"/>
      <c r="LZG19" s="124"/>
      <c r="LZH19" s="124"/>
      <c r="LZI19" s="124"/>
      <c r="LZJ19" s="124"/>
      <c r="LZK19" s="124"/>
      <c r="LZL19" s="124"/>
      <c r="LZM19" s="124"/>
      <c r="LZN19" s="124"/>
      <c r="LZO19" s="124"/>
      <c r="LZP19" s="124"/>
      <c r="LZQ19" s="124"/>
      <c r="LZR19" s="124"/>
      <c r="LZS19" s="124"/>
      <c r="LZT19" s="124"/>
      <c r="LZU19" s="124"/>
      <c r="LZV19" s="124"/>
      <c r="LZW19" s="124"/>
      <c r="LZX19" s="124"/>
      <c r="LZY19" s="124"/>
      <c r="LZZ19" s="124"/>
      <c r="MAA19" s="124"/>
      <c r="MAB19" s="124"/>
      <c r="MAC19" s="124"/>
      <c r="MAD19" s="124"/>
      <c r="MAE19" s="124"/>
      <c r="MAF19" s="124"/>
      <c r="MAG19" s="124"/>
      <c r="MAH19" s="124"/>
      <c r="MAI19" s="124"/>
      <c r="MAJ19" s="124"/>
      <c r="MAK19" s="124"/>
      <c r="MAL19" s="124"/>
      <c r="MAM19" s="124"/>
      <c r="MAN19" s="124"/>
      <c r="MAO19" s="124"/>
      <c r="MAP19" s="124"/>
      <c r="MAQ19" s="124"/>
      <c r="MAR19" s="124"/>
      <c r="MAS19" s="124"/>
      <c r="MAT19" s="124"/>
      <c r="MAU19" s="124"/>
      <c r="MAV19" s="124"/>
      <c r="MAW19" s="124"/>
      <c r="MAX19" s="124"/>
      <c r="MAY19" s="124"/>
      <c r="MAZ19" s="124"/>
      <c r="MBA19" s="124"/>
      <c r="MBB19" s="124"/>
      <c r="MBC19" s="124"/>
      <c r="MBD19" s="124"/>
      <c r="MBE19" s="124"/>
      <c r="MBF19" s="124"/>
      <c r="MBG19" s="124"/>
      <c r="MBH19" s="124"/>
      <c r="MBI19" s="124"/>
      <c r="MBJ19" s="124"/>
      <c r="MBK19" s="124"/>
      <c r="MBL19" s="124"/>
      <c r="MBM19" s="124"/>
      <c r="MBN19" s="124"/>
      <c r="MBO19" s="124"/>
      <c r="MBP19" s="124"/>
      <c r="MBQ19" s="124"/>
      <c r="MBR19" s="124"/>
      <c r="MBS19" s="124"/>
      <c r="MBT19" s="124"/>
      <c r="MBU19" s="124"/>
      <c r="MBV19" s="124"/>
      <c r="MBW19" s="124"/>
      <c r="MBX19" s="124"/>
      <c r="MBY19" s="124"/>
      <c r="MBZ19" s="124"/>
      <c r="MCA19" s="124"/>
      <c r="MCB19" s="124"/>
      <c r="MCC19" s="124"/>
      <c r="MCD19" s="124"/>
      <c r="MCE19" s="124"/>
      <c r="MCF19" s="124"/>
      <c r="MCG19" s="124"/>
      <c r="MCH19" s="124"/>
      <c r="MCI19" s="124"/>
      <c r="MCJ19" s="124"/>
      <c r="MCK19" s="124"/>
      <c r="MCL19" s="124"/>
      <c r="MCM19" s="124"/>
      <c r="MCN19" s="124"/>
      <c r="MCO19" s="124"/>
      <c r="MCP19" s="124"/>
      <c r="MCQ19" s="124"/>
      <c r="MCR19" s="124"/>
      <c r="MCS19" s="124"/>
      <c r="MCT19" s="124"/>
      <c r="MCU19" s="124"/>
      <c r="MCV19" s="124"/>
      <c r="MCW19" s="124"/>
      <c r="MCX19" s="124"/>
      <c r="MCY19" s="124"/>
      <c r="MCZ19" s="124"/>
      <c r="MDA19" s="124"/>
      <c r="MDB19" s="124"/>
      <c r="MDC19" s="124"/>
      <c r="MDD19" s="124"/>
      <c r="MDE19" s="124"/>
      <c r="MDF19" s="124"/>
      <c r="MDG19" s="124"/>
      <c r="MDH19" s="124"/>
      <c r="MDI19" s="124"/>
      <c r="MDJ19" s="124"/>
      <c r="MDK19" s="124"/>
      <c r="MDL19" s="124"/>
      <c r="MDM19" s="124"/>
      <c r="MDN19" s="124"/>
      <c r="MDO19" s="124"/>
      <c r="MDP19" s="124"/>
      <c r="MDQ19" s="124"/>
      <c r="MDR19" s="124"/>
      <c r="MDS19" s="124"/>
      <c r="MDT19" s="124"/>
      <c r="MDU19" s="124"/>
      <c r="MDV19" s="124"/>
      <c r="MDW19" s="124"/>
      <c r="MDX19" s="124"/>
      <c r="MDY19" s="124"/>
      <c r="MDZ19" s="124"/>
      <c r="MEA19" s="124"/>
      <c r="MEB19" s="124"/>
      <c r="MEC19" s="124"/>
      <c r="MED19" s="124"/>
      <c r="MEE19" s="124"/>
      <c r="MEF19" s="124"/>
      <c r="MEG19" s="124"/>
      <c r="MEH19" s="124"/>
      <c r="MEI19" s="124"/>
      <c r="MEJ19" s="124"/>
      <c r="MEK19" s="124"/>
      <c r="MEL19" s="124"/>
      <c r="MEM19" s="124"/>
      <c r="MEN19" s="124"/>
      <c r="MEO19" s="124"/>
      <c r="MEP19" s="124"/>
      <c r="MEQ19" s="124"/>
      <c r="MER19" s="124"/>
      <c r="MES19" s="124"/>
      <c r="MET19" s="124"/>
      <c r="MEU19" s="124"/>
      <c r="MEV19" s="124"/>
      <c r="MEW19" s="124"/>
      <c r="MEX19" s="124"/>
      <c r="MEY19" s="124"/>
      <c r="MEZ19" s="124"/>
      <c r="MFA19" s="124"/>
      <c r="MFB19" s="124"/>
      <c r="MFC19" s="124"/>
      <c r="MFD19" s="124"/>
      <c r="MFE19" s="124"/>
      <c r="MFF19" s="124"/>
      <c r="MFG19" s="124"/>
      <c r="MFH19" s="124"/>
      <c r="MFI19" s="124"/>
      <c r="MFJ19" s="124"/>
      <c r="MFK19" s="124"/>
      <c r="MFL19" s="124"/>
      <c r="MFM19" s="124"/>
      <c r="MFN19" s="124"/>
      <c r="MFO19" s="124"/>
      <c r="MFP19" s="124"/>
      <c r="MFQ19" s="124"/>
      <c r="MFR19" s="124"/>
      <c r="MFS19" s="124"/>
      <c r="MFT19" s="124"/>
      <c r="MFU19" s="124"/>
      <c r="MFV19" s="124"/>
      <c r="MFW19" s="124"/>
      <c r="MFX19" s="124"/>
      <c r="MFY19" s="124"/>
      <c r="MFZ19" s="124"/>
      <c r="MGA19" s="124"/>
      <c r="MGB19" s="124"/>
      <c r="MGC19" s="124"/>
      <c r="MGD19" s="124"/>
      <c r="MGE19" s="124"/>
      <c r="MGF19" s="124"/>
      <c r="MGG19" s="124"/>
      <c r="MGH19" s="124"/>
      <c r="MGI19" s="124"/>
      <c r="MGJ19" s="124"/>
      <c r="MGK19" s="124"/>
      <c r="MGL19" s="124"/>
      <c r="MGM19" s="124"/>
      <c r="MGN19" s="124"/>
      <c r="MGO19" s="124"/>
      <c r="MGP19" s="124"/>
      <c r="MGQ19" s="124"/>
      <c r="MGR19" s="124"/>
      <c r="MGS19" s="124"/>
      <c r="MGT19" s="124"/>
      <c r="MGU19" s="124"/>
      <c r="MGV19" s="124"/>
      <c r="MGW19" s="124"/>
      <c r="MGX19" s="124"/>
      <c r="MGY19" s="124"/>
      <c r="MGZ19" s="124"/>
      <c r="MHA19" s="124"/>
      <c r="MHB19" s="124"/>
      <c r="MHC19" s="124"/>
      <c r="MHD19" s="124"/>
      <c r="MHE19" s="124"/>
      <c r="MHF19" s="124"/>
      <c r="MHG19" s="124"/>
      <c r="MHH19" s="124"/>
      <c r="MHI19" s="124"/>
      <c r="MHJ19" s="124"/>
      <c r="MHK19" s="124"/>
      <c r="MHL19" s="124"/>
      <c r="MHM19" s="124"/>
      <c r="MHN19" s="124"/>
      <c r="MHO19" s="124"/>
      <c r="MHP19" s="124"/>
      <c r="MHQ19" s="124"/>
      <c r="MHR19" s="124"/>
      <c r="MHS19" s="124"/>
      <c r="MHT19" s="124"/>
      <c r="MHU19" s="124"/>
      <c r="MHV19" s="124"/>
      <c r="MHW19" s="124"/>
      <c r="MHX19" s="124"/>
      <c r="MHY19" s="124"/>
      <c r="MHZ19" s="124"/>
      <c r="MIA19" s="124"/>
      <c r="MIB19" s="124"/>
      <c r="MIC19" s="124"/>
      <c r="MID19" s="124"/>
      <c r="MIE19" s="124"/>
      <c r="MIF19" s="124"/>
      <c r="MIG19" s="124"/>
      <c r="MIH19" s="124"/>
      <c r="MII19" s="124"/>
      <c r="MIJ19" s="124"/>
      <c r="MIK19" s="124"/>
      <c r="MIL19" s="124"/>
      <c r="MIM19" s="124"/>
      <c r="MIN19" s="124"/>
      <c r="MIO19" s="124"/>
      <c r="MIP19" s="124"/>
      <c r="MIQ19" s="124"/>
      <c r="MIR19" s="124"/>
      <c r="MIS19" s="124"/>
      <c r="MIT19" s="124"/>
      <c r="MIU19" s="124"/>
      <c r="MIV19" s="124"/>
      <c r="MIW19" s="124"/>
      <c r="MIX19" s="124"/>
      <c r="MIY19" s="124"/>
      <c r="MIZ19" s="124"/>
      <c r="MJA19" s="124"/>
      <c r="MJB19" s="124"/>
      <c r="MJC19" s="124"/>
      <c r="MJD19" s="124"/>
      <c r="MJE19" s="124"/>
      <c r="MJF19" s="124"/>
      <c r="MJG19" s="124"/>
      <c r="MJH19" s="124"/>
      <c r="MJI19" s="124"/>
      <c r="MJJ19" s="124"/>
      <c r="MJK19" s="124"/>
      <c r="MJL19" s="124"/>
      <c r="MJM19" s="124"/>
      <c r="MJN19" s="124"/>
      <c r="MJO19" s="124"/>
      <c r="MJP19" s="124"/>
      <c r="MJQ19" s="124"/>
      <c r="MJR19" s="124"/>
      <c r="MJS19" s="124"/>
      <c r="MJT19" s="124"/>
      <c r="MJU19" s="124"/>
      <c r="MJV19" s="124"/>
      <c r="MJW19" s="124"/>
      <c r="MJX19" s="124"/>
      <c r="MJY19" s="124"/>
      <c r="MJZ19" s="124"/>
      <c r="MKA19" s="124"/>
      <c r="MKB19" s="124"/>
      <c r="MKC19" s="124"/>
      <c r="MKD19" s="124"/>
      <c r="MKE19" s="124"/>
      <c r="MKF19" s="124"/>
      <c r="MKG19" s="124"/>
      <c r="MKH19" s="124"/>
      <c r="MKI19" s="124"/>
      <c r="MKJ19" s="124"/>
      <c r="MKK19" s="124"/>
      <c r="MKL19" s="124"/>
      <c r="MKM19" s="124"/>
      <c r="MKN19" s="124"/>
      <c r="MKO19" s="124"/>
      <c r="MKP19" s="124"/>
      <c r="MKQ19" s="124"/>
      <c r="MKR19" s="124"/>
      <c r="MKS19" s="124"/>
      <c r="MKT19" s="124"/>
      <c r="MKU19" s="124"/>
      <c r="MKV19" s="124"/>
      <c r="MKW19" s="124"/>
      <c r="MKX19" s="124"/>
      <c r="MKY19" s="124"/>
      <c r="MKZ19" s="124"/>
      <c r="MLA19" s="124"/>
      <c r="MLB19" s="124"/>
      <c r="MLC19" s="124"/>
      <c r="MLD19" s="124"/>
      <c r="MLE19" s="124"/>
      <c r="MLF19" s="124"/>
      <c r="MLG19" s="124"/>
      <c r="MLH19" s="124"/>
      <c r="MLI19" s="124"/>
      <c r="MLJ19" s="124"/>
      <c r="MLK19" s="124"/>
      <c r="MLL19" s="124"/>
      <c r="MLM19" s="124"/>
      <c r="MLN19" s="124"/>
      <c r="MLO19" s="124"/>
      <c r="MLP19" s="124"/>
      <c r="MLQ19" s="124"/>
      <c r="MLR19" s="124"/>
      <c r="MLS19" s="124"/>
      <c r="MLT19" s="124"/>
      <c r="MLU19" s="124"/>
      <c r="MLV19" s="124"/>
      <c r="MLW19" s="124"/>
      <c r="MLX19" s="124"/>
      <c r="MLY19" s="124"/>
      <c r="MLZ19" s="124"/>
      <c r="MMA19" s="124"/>
      <c r="MMB19" s="124"/>
      <c r="MMC19" s="124"/>
      <c r="MMD19" s="124"/>
      <c r="MME19" s="124"/>
      <c r="MMF19" s="124"/>
      <c r="MMG19" s="124"/>
      <c r="MMH19" s="124"/>
      <c r="MMI19" s="124"/>
      <c r="MMJ19" s="124"/>
      <c r="MMK19" s="124"/>
      <c r="MML19" s="124"/>
      <c r="MMM19" s="124"/>
      <c r="MMN19" s="124"/>
      <c r="MMO19" s="124"/>
      <c r="MMP19" s="124"/>
      <c r="MMQ19" s="124"/>
      <c r="MMR19" s="124"/>
      <c r="MMS19" s="124"/>
      <c r="MMT19" s="124"/>
      <c r="MMU19" s="124"/>
      <c r="MMV19" s="124"/>
      <c r="MMW19" s="124"/>
      <c r="MMX19" s="124"/>
      <c r="MMY19" s="124"/>
      <c r="MMZ19" s="124"/>
      <c r="MNA19" s="124"/>
      <c r="MNB19" s="124"/>
      <c r="MNC19" s="124"/>
      <c r="MND19" s="124"/>
      <c r="MNE19" s="124"/>
      <c r="MNF19" s="124"/>
      <c r="MNG19" s="124"/>
      <c r="MNH19" s="124"/>
      <c r="MNI19" s="124"/>
      <c r="MNJ19" s="124"/>
      <c r="MNK19" s="124"/>
      <c r="MNL19" s="124"/>
      <c r="MNM19" s="124"/>
      <c r="MNN19" s="124"/>
      <c r="MNO19" s="124"/>
      <c r="MNP19" s="124"/>
      <c r="MNQ19" s="124"/>
      <c r="MNR19" s="124"/>
      <c r="MNS19" s="124"/>
      <c r="MNT19" s="124"/>
      <c r="MNU19" s="124"/>
      <c r="MNV19" s="124"/>
      <c r="MNW19" s="124"/>
      <c r="MNX19" s="124"/>
      <c r="MNY19" s="124"/>
      <c r="MNZ19" s="124"/>
      <c r="MOA19" s="124"/>
      <c r="MOB19" s="124"/>
      <c r="MOC19" s="124"/>
      <c r="MOD19" s="124"/>
      <c r="MOE19" s="124"/>
      <c r="MOF19" s="124"/>
      <c r="MOG19" s="124"/>
      <c r="MOH19" s="124"/>
      <c r="MOI19" s="124"/>
      <c r="MOJ19" s="124"/>
      <c r="MOK19" s="124"/>
      <c r="MOL19" s="124"/>
      <c r="MOM19" s="124"/>
      <c r="MON19" s="124"/>
      <c r="MOO19" s="124"/>
      <c r="MOP19" s="124"/>
      <c r="MOQ19" s="124"/>
      <c r="MOR19" s="124"/>
      <c r="MOS19" s="124"/>
      <c r="MOT19" s="124"/>
      <c r="MOU19" s="124"/>
      <c r="MOV19" s="124"/>
      <c r="MOW19" s="124"/>
      <c r="MOX19" s="124"/>
      <c r="MOY19" s="124"/>
      <c r="MOZ19" s="124"/>
      <c r="MPA19" s="124"/>
      <c r="MPB19" s="124"/>
      <c r="MPC19" s="124"/>
      <c r="MPD19" s="124"/>
      <c r="MPE19" s="124"/>
      <c r="MPF19" s="124"/>
      <c r="MPG19" s="124"/>
      <c r="MPH19" s="124"/>
      <c r="MPI19" s="124"/>
      <c r="MPJ19" s="124"/>
      <c r="MPK19" s="124"/>
      <c r="MPL19" s="124"/>
      <c r="MPM19" s="124"/>
      <c r="MPN19" s="124"/>
      <c r="MPO19" s="124"/>
      <c r="MPP19" s="124"/>
      <c r="MPQ19" s="124"/>
      <c r="MPR19" s="124"/>
      <c r="MPS19" s="124"/>
      <c r="MPT19" s="124"/>
      <c r="MPU19" s="124"/>
      <c r="MPV19" s="124"/>
      <c r="MPW19" s="124"/>
      <c r="MPX19" s="124"/>
      <c r="MPY19" s="124"/>
      <c r="MPZ19" s="124"/>
      <c r="MQA19" s="124"/>
      <c r="MQB19" s="124"/>
      <c r="MQC19" s="124"/>
      <c r="MQD19" s="124"/>
      <c r="MQE19" s="124"/>
      <c r="MQF19" s="124"/>
      <c r="MQG19" s="124"/>
      <c r="MQH19" s="124"/>
      <c r="MQI19" s="124"/>
      <c r="MQJ19" s="124"/>
      <c r="MQK19" s="124"/>
      <c r="MQL19" s="124"/>
      <c r="MQM19" s="124"/>
      <c r="MQN19" s="124"/>
      <c r="MQO19" s="124"/>
      <c r="MQP19" s="124"/>
      <c r="MQQ19" s="124"/>
      <c r="MQR19" s="124"/>
      <c r="MQS19" s="124"/>
      <c r="MQT19" s="124"/>
      <c r="MQU19" s="124"/>
      <c r="MQV19" s="124"/>
      <c r="MQW19" s="124"/>
      <c r="MQX19" s="124"/>
      <c r="MQY19" s="124"/>
      <c r="MQZ19" s="124"/>
      <c r="MRA19" s="124"/>
      <c r="MRB19" s="124"/>
      <c r="MRC19" s="124"/>
      <c r="MRD19" s="124"/>
      <c r="MRE19" s="124"/>
      <c r="MRF19" s="124"/>
      <c r="MRG19" s="124"/>
      <c r="MRH19" s="124"/>
      <c r="MRI19" s="124"/>
      <c r="MRJ19" s="124"/>
      <c r="MRK19" s="124"/>
      <c r="MRL19" s="124"/>
      <c r="MRM19" s="124"/>
      <c r="MRN19" s="124"/>
      <c r="MRO19" s="124"/>
      <c r="MRP19" s="124"/>
      <c r="MRQ19" s="124"/>
      <c r="MRR19" s="124"/>
      <c r="MRS19" s="124"/>
      <c r="MRT19" s="124"/>
      <c r="MRU19" s="124"/>
      <c r="MRV19" s="124"/>
      <c r="MRW19" s="124"/>
      <c r="MRX19" s="124"/>
      <c r="MRY19" s="124"/>
      <c r="MRZ19" s="124"/>
      <c r="MSA19" s="124"/>
      <c r="MSB19" s="124"/>
      <c r="MSC19" s="124"/>
      <c r="MSD19" s="124"/>
      <c r="MSE19" s="124"/>
      <c r="MSF19" s="124"/>
      <c r="MSG19" s="124"/>
      <c r="MSH19" s="124"/>
      <c r="MSI19" s="124"/>
      <c r="MSJ19" s="124"/>
      <c r="MSK19" s="124"/>
      <c r="MSL19" s="124"/>
      <c r="MSM19" s="124"/>
      <c r="MSN19" s="124"/>
      <c r="MSO19" s="124"/>
      <c r="MSP19" s="124"/>
      <c r="MSQ19" s="124"/>
      <c r="MSR19" s="124"/>
      <c r="MSS19" s="124"/>
      <c r="MST19" s="124"/>
      <c r="MSU19" s="124"/>
      <c r="MSV19" s="124"/>
      <c r="MSW19" s="124"/>
      <c r="MSX19" s="124"/>
      <c r="MSY19" s="124"/>
      <c r="MSZ19" s="124"/>
      <c r="MTA19" s="124"/>
      <c r="MTB19" s="124"/>
      <c r="MTC19" s="124"/>
      <c r="MTD19" s="124"/>
      <c r="MTE19" s="124"/>
      <c r="MTF19" s="124"/>
      <c r="MTG19" s="124"/>
      <c r="MTH19" s="124"/>
      <c r="MTI19" s="124"/>
      <c r="MTJ19" s="124"/>
      <c r="MTK19" s="124"/>
      <c r="MTL19" s="124"/>
      <c r="MTM19" s="124"/>
      <c r="MTN19" s="124"/>
      <c r="MTO19" s="124"/>
      <c r="MTP19" s="124"/>
      <c r="MTQ19" s="124"/>
      <c r="MTR19" s="124"/>
      <c r="MTS19" s="124"/>
      <c r="MTT19" s="124"/>
      <c r="MTU19" s="124"/>
      <c r="MTV19" s="124"/>
      <c r="MTW19" s="124"/>
      <c r="MTX19" s="124"/>
      <c r="MTY19" s="124"/>
      <c r="MTZ19" s="124"/>
      <c r="MUA19" s="124"/>
      <c r="MUB19" s="124"/>
      <c r="MUC19" s="124"/>
      <c r="MUD19" s="124"/>
      <c r="MUE19" s="124"/>
      <c r="MUF19" s="124"/>
      <c r="MUG19" s="124"/>
      <c r="MUH19" s="124"/>
      <c r="MUI19" s="124"/>
      <c r="MUJ19" s="124"/>
      <c r="MUK19" s="124"/>
      <c r="MUL19" s="124"/>
      <c r="MUM19" s="124"/>
      <c r="MUN19" s="124"/>
      <c r="MUO19" s="124"/>
      <c r="MUP19" s="124"/>
      <c r="MUQ19" s="124"/>
      <c r="MUR19" s="124"/>
      <c r="MUS19" s="124"/>
      <c r="MUT19" s="124"/>
      <c r="MUU19" s="124"/>
      <c r="MUV19" s="124"/>
      <c r="MUW19" s="124"/>
      <c r="MUX19" s="124"/>
      <c r="MUY19" s="124"/>
      <c r="MUZ19" s="124"/>
      <c r="MVA19" s="124"/>
      <c r="MVB19" s="124"/>
      <c r="MVC19" s="124"/>
      <c r="MVD19" s="124"/>
      <c r="MVE19" s="124"/>
      <c r="MVF19" s="124"/>
      <c r="MVG19" s="124"/>
      <c r="MVH19" s="124"/>
      <c r="MVI19" s="124"/>
      <c r="MVJ19" s="124"/>
      <c r="MVK19" s="124"/>
      <c r="MVL19" s="124"/>
      <c r="MVM19" s="124"/>
      <c r="MVN19" s="124"/>
      <c r="MVO19" s="124"/>
      <c r="MVP19" s="124"/>
      <c r="MVQ19" s="124"/>
      <c r="MVR19" s="124"/>
      <c r="MVS19" s="124"/>
      <c r="MVT19" s="124"/>
      <c r="MVU19" s="124"/>
      <c r="MVV19" s="124"/>
      <c r="MVW19" s="124"/>
      <c r="MVX19" s="124"/>
      <c r="MVY19" s="124"/>
      <c r="MVZ19" s="124"/>
      <c r="MWA19" s="124"/>
      <c r="MWB19" s="124"/>
      <c r="MWC19" s="124"/>
      <c r="MWD19" s="124"/>
      <c r="MWE19" s="124"/>
      <c r="MWF19" s="124"/>
      <c r="MWG19" s="124"/>
      <c r="MWH19" s="124"/>
      <c r="MWI19" s="124"/>
      <c r="MWJ19" s="124"/>
      <c r="MWK19" s="124"/>
      <c r="MWL19" s="124"/>
      <c r="MWM19" s="124"/>
      <c r="MWN19" s="124"/>
      <c r="MWO19" s="124"/>
      <c r="MWP19" s="124"/>
      <c r="MWQ19" s="124"/>
      <c r="MWR19" s="124"/>
      <c r="MWS19" s="124"/>
      <c r="MWT19" s="124"/>
      <c r="MWU19" s="124"/>
      <c r="MWV19" s="124"/>
      <c r="MWW19" s="124"/>
      <c r="MWX19" s="124"/>
      <c r="MWY19" s="124"/>
      <c r="MWZ19" s="124"/>
      <c r="MXA19" s="124"/>
      <c r="MXB19" s="124"/>
      <c r="MXC19" s="124"/>
      <c r="MXD19" s="124"/>
      <c r="MXE19" s="124"/>
      <c r="MXF19" s="124"/>
      <c r="MXG19" s="124"/>
      <c r="MXH19" s="124"/>
      <c r="MXI19" s="124"/>
      <c r="MXJ19" s="124"/>
      <c r="MXK19" s="124"/>
      <c r="MXL19" s="124"/>
      <c r="MXM19" s="124"/>
      <c r="MXN19" s="124"/>
      <c r="MXO19" s="124"/>
      <c r="MXP19" s="124"/>
      <c r="MXQ19" s="124"/>
      <c r="MXR19" s="124"/>
      <c r="MXS19" s="124"/>
      <c r="MXT19" s="124"/>
      <c r="MXU19" s="124"/>
      <c r="MXV19" s="124"/>
      <c r="MXW19" s="124"/>
      <c r="MXX19" s="124"/>
      <c r="MXY19" s="124"/>
      <c r="MXZ19" s="124"/>
      <c r="MYA19" s="124"/>
      <c r="MYB19" s="124"/>
      <c r="MYC19" s="124"/>
      <c r="MYD19" s="124"/>
      <c r="MYE19" s="124"/>
      <c r="MYF19" s="124"/>
      <c r="MYG19" s="124"/>
      <c r="MYH19" s="124"/>
      <c r="MYI19" s="124"/>
      <c r="MYJ19" s="124"/>
      <c r="MYK19" s="124"/>
      <c r="MYL19" s="124"/>
      <c r="MYM19" s="124"/>
      <c r="MYN19" s="124"/>
      <c r="MYO19" s="124"/>
      <c r="MYP19" s="124"/>
      <c r="MYQ19" s="124"/>
      <c r="MYR19" s="124"/>
      <c r="MYS19" s="124"/>
      <c r="MYT19" s="124"/>
      <c r="MYU19" s="124"/>
      <c r="MYV19" s="124"/>
      <c r="MYW19" s="124"/>
      <c r="MYX19" s="124"/>
      <c r="MYY19" s="124"/>
      <c r="MYZ19" s="124"/>
      <c r="MZA19" s="124"/>
      <c r="MZB19" s="124"/>
      <c r="MZC19" s="124"/>
      <c r="MZD19" s="124"/>
      <c r="MZE19" s="124"/>
      <c r="MZF19" s="124"/>
      <c r="MZG19" s="124"/>
      <c r="MZH19" s="124"/>
      <c r="MZI19" s="124"/>
      <c r="MZJ19" s="124"/>
      <c r="MZK19" s="124"/>
      <c r="MZL19" s="124"/>
      <c r="MZM19" s="124"/>
      <c r="MZN19" s="124"/>
      <c r="MZO19" s="124"/>
      <c r="MZP19" s="124"/>
      <c r="MZQ19" s="124"/>
      <c r="MZR19" s="124"/>
      <c r="MZS19" s="124"/>
      <c r="MZT19" s="124"/>
      <c r="MZU19" s="124"/>
      <c r="MZV19" s="124"/>
      <c r="MZW19" s="124"/>
      <c r="MZX19" s="124"/>
      <c r="MZY19" s="124"/>
      <c r="MZZ19" s="124"/>
      <c r="NAA19" s="124"/>
      <c r="NAB19" s="124"/>
      <c r="NAC19" s="124"/>
      <c r="NAD19" s="124"/>
      <c r="NAE19" s="124"/>
      <c r="NAF19" s="124"/>
      <c r="NAG19" s="124"/>
      <c r="NAH19" s="124"/>
      <c r="NAI19" s="124"/>
      <c r="NAJ19" s="124"/>
      <c r="NAK19" s="124"/>
      <c r="NAL19" s="124"/>
      <c r="NAM19" s="124"/>
      <c r="NAN19" s="124"/>
      <c r="NAO19" s="124"/>
      <c r="NAP19" s="124"/>
      <c r="NAQ19" s="124"/>
      <c r="NAR19" s="124"/>
      <c r="NAS19" s="124"/>
      <c r="NAT19" s="124"/>
      <c r="NAU19" s="124"/>
      <c r="NAV19" s="124"/>
      <c r="NAW19" s="124"/>
      <c r="NAX19" s="124"/>
      <c r="NAY19" s="124"/>
      <c r="NAZ19" s="124"/>
      <c r="NBA19" s="124"/>
      <c r="NBB19" s="124"/>
      <c r="NBC19" s="124"/>
      <c r="NBD19" s="124"/>
      <c r="NBE19" s="124"/>
      <c r="NBF19" s="124"/>
      <c r="NBG19" s="124"/>
      <c r="NBH19" s="124"/>
      <c r="NBI19" s="124"/>
      <c r="NBJ19" s="124"/>
      <c r="NBK19" s="124"/>
      <c r="NBL19" s="124"/>
      <c r="NBM19" s="124"/>
      <c r="NBN19" s="124"/>
      <c r="NBO19" s="124"/>
      <c r="NBP19" s="124"/>
      <c r="NBQ19" s="124"/>
      <c r="NBR19" s="124"/>
      <c r="NBS19" s="124"/>
      <c r="NBT19" s="124"/>
      <c r="NBU19" s="124"/>
      <c r="NBV19" s="124"/>
      <c r="NBW19" s="124"/>
      <c r="NBX19" s="124"/>
      <c r="NBY19" s="124"/>
      <c r="NBZ19" s="124"/>
      <c r="NCA19" s="124"/>
      <c r="NCB19" s="124"/>
      <c r="NCC19" s="124"/>
      <c r="NCD19" s="124"/>
      <c r="NCE19" s="124"/>
      <c r="NCF19" s="124"/>
      <c r="NCG19" s="124"/>
      <c r="NCH19" s="124"/>
      <c r="NCI19" s="124"/>
      <c r="NCJ19" s="124"/>
      <c r="NCK19" s="124"/>
      <c r="NCL19" s="124"/>
      <c r="NCM19" s="124"/>
      <c r="NCN19" s="124"/>
      <c r="NCO19" s="124"/>
      <c r="NCP19" s="124"/>
      <c r="NCQ19" s="124"/>
      <c r="NCR19" s="124"/>
      <c r="NCS19" s="124"/>
      <c r="NCT19" s="124"/>
      <c r="NCU19" s="124"/>
      <c r="NCV19" s="124"/>
      <c r="NCW19" s="124"/>
      <c r="NCX19" s="124"/>
      <c r="NCY19" s="124"/>
      <c r="NCZ19" s="124"/>
      <c r="NDA19" s="124"/>
      <c r="NDB19" s="124"/>
      <c r="NDC19" s="124"/>
      <c r="NDD19" s="124"/>
      <c r="NDE19" s="124"/>
      <c r="NDF19" s="124"/>
      <c r="NDG19" s="124"/>
      <c r="NDH19" s="124"/>
      <c r="NDI19" s="124"/>
      <c r="NDJ19" s="124"/>
      <c r="NDK19" s="124"/>
      <c r="NDL19" s="124"/>
      <c r="NDM19" s="124"/>
      <c r="NDN19" s="124"/>
      <c r="NDO19" s="124"/>
      <c r="NDP19" s="124"/>
      <c r="NDQ19" s="124"/>
      <c r="NDR19" s="124"/>
      <c r="NDS19" s="124"/>
      <c r="NDT19" s="124"/>
      <c r="NDU19" s="124"/>
      <c r="NDV19" s="124"/>
      <c r="NDW19" s="124"/>
      <c r="NDX19" s="124"/>
      <c r="NDY19" s="124"/>
      <c r="NDZ19" s="124"/>
      <c r="NEA19" s="124"/>
      <c r="NEB19" s="124"/>
      <c r="NEC19" s="124"/>
      <c r="NED19" s="124"/>
      <c r="NEE19" s="124"/>
      <c r="NEF19" s="124"/>
      <c r="NEG19" s="124"/>
      <c r="NEH19" s="124"/>
      <c r="NEI19" s="124"/>
      <c r="NEJ19" s="124"/>
      <c r="NEK19" s="124"/>
      <c r="NEL19" s="124"/>
      <c r="NEM19" s="124"/>
      <c r="NEN19" s="124"/>
      <c r="NEO19" s="124"/>
      <c r="NEP19" s="124"/>
      <c r="NEQ19" s="124"/>
      <c r="NER19" s="124"/>
      <c r="NES19" s="124"/>
      <c r="NET19" s="124"/>
      <c r="NEU19" s="124"/>
      <c r="NEV19" s="124"/>
      <c r="NEW19" s="124"/>
      <c r="NEX19" s="124"/>
      <c r="NEY19" s="124"/>
      <c r="NEZ19" s="124"/>
      <c r="NFA19" s="124"/>
      <c r="NFB19" s="124"/>
      <c r="NFC19" s="124"/>
      <c r="NFD19" s="124"/>
      <c r="NFE19" s="124"/>
      <c r="NFF19" s="124"/>
      <c r="NFG19" s="124"/>
      <c r="NFH19" s="124"/>
      <c r="NFI19" s="124"/>
      <c r="NFJ19" s="124"/>
      <c r="NFK19" s="124"/>
      <c r="NFL19" s="124"/>
      <c r="NFM19" s="124"/>
      <c r="NFN19" s="124"/>
      <c r="NFO19" s="124"/>
      <c r="NFP19" s="124"/>
      <c r="NFQ19" s="124"/>
      <c r="NFR19" s="124"/>
      <c r="NFS19" s="124"/>
      <c r="NFT19" s="124"/>
      <c r="NFU19" s="124"/>
      <c r="NFV19" s="124"/>
      <c r="NFW19" s="124"/>
      <c r="NFX19" s="124"/>
      <c r="NFY19" s="124"/>
      <c r="NFZ19" s="124"/>
      <c r="NGA19" s="124"/>
      <c r="NGB19" s="124"/>
      <c r="NGC19" s="124"/>
      <c r="NGD19" s="124"/>
      <c r="NGE19" s="124"/>
      <c r="NGF19" s="124"/>
      <c r="NGG19" s="124"/>
      <c r="NGH19" s="124"/>
      <c r="NGI19" s="124"/>
      <c r="NGJ19" s="124"/>
      <c r="NGK19" s="124"/>
      <c r="NGL19" s="124"/>
      <c r="NGM19" s="124"/>
      <c r="NGN19" s="124"/>
      <c r="NGO19" s="124"/>
      <c r="NGP19" s="124"/>
      <c r="NGQ19" s="124"/>
      <c r="NGR19" s="124"/>
      <c r="NGS19" s="124"/>
      <c r="NGT19" s="124"/>
      <c r="NGU19" s="124"/>
      <c r="NGV19" s="124"/>
      <c r="NGW19" s="124"/>
      <c r="NGX19" s="124"/>
      <c r="NGY19" s="124"/>
      <c r="NGZ19" s="124"/>
      <c r="NHA19" s="124"/>
      <c r="NHB19" s="124"/>
      <c r="NHC19" s="124"/>
      <c r="NHD19" s="124"/>
      <c r="NHE19" s="124"/>
      <c r="NHF19" s="124"/>
      <c r="NHG19" s="124"/>
      <c r="NHH19" s="124"/>
      <c r="NHI19" s="124"/>
      <c r="NHJ19" s="124"/>
      <c r="NHK19" s="124"/>
      <c r="NHL19" s="124"/>
      <c r="NHM19" s="124"/>
      <c r="NHN19" s="124"/>
      <c r="NHO19" s="124"/>
      <c r="NHP19" s="124"/>
      <c r="NHQ19" s="124"/>
      <c r="NHR19" s="124"/>
      <c r="NHS19" s="124"/>
      <c r="NHT19" s="124"/>
      <c r="NHU19" s="124"/>
      <c r="NHV19" s="124"/>
      <c r="NHW19" s="124"/>
      <c r="NHX19" s="124"/>
      <c r="NHY19" s="124"/>
      <c r="NHZ19" s="124"/>
      <c r="NIA19" s="124"/>
      <c r="NIB19" s="124"/>
      <c r="NIC19" s="124"/>
      <c r="NID19" s="124"/>
      <c r="NIE19" s="124"/>
      <c r="NIF19" s="124"/>
      <c r="NIG19" s="124"/>
      <c r="NIH19" s="124"/>
      <c r="NII19" s="124"/>
      <c r="NIJ19" s="124"/>
      <c r="NIK19" s="124"/>
      <c r="NIL19" s="124"/>
      <c r="NIM19" s="124"/>
      <c r="NIN19" s="124"/>
      <c r="NIO19" s="124"/>
      <c r="NIP19" s="124"/>
      <c r="NIQ19" s="124"/>
      <c r="NIR19" s="124"/>
      <c r="NIS19" s="124"/>
      <c r="NIT19" s="124"/>
      <c r="NIU19" s="124"/>
      <c r="NIV19" s="124"/>
      <c r="NIW19" s="124"/>
      <c r="NIX19" s="124"/>
      <c r="NIY19" s="124"/>
      <c r="NIZ19" s="124"/>
      <c r="NJA19" s="124"/>
      <c r="NJB19" s="124"/>
      <c r="NJC19" s="124"/>
      <c r="NJD19" s="124"/>
      <c r="NJE19" s="124"/>
      <c r="NJF19" s="124"/>
      <c r="NJG19" s="124"/>
      <c r="NJH19" s="124"/>
      <c r="NJI19" s="124"/>
      <c r="NJJ19" s="124"/>
      <c r="NJK19" s="124"/>
      <c r="NJL19" s="124"/>
      <c r="NJM19" s="124"/>
      <c r="NJN19" s="124"/>
      <c r="NJO19" s="124"/>
      <c r="NJP19" s="124"/>
      <c r="NJQ19" s="124"/>
      <c r="NJR19" s="124"/>
      <c r="NJS19" s="124"/>
      <c r="NJT19" s="124"/>
      <c r="NJU19" s="124"/>
      <c r="NJV19" s="124"/>
      <c r="NJW19" s="124"/>
      <c r="NJX19" s="124"/>
      <c r="NJY19" s="124"/>
      <c r="NJZ19" s="124"/>
      <c r="NKA19" s="124"/>
      <c r="NKB19" s="124"/>
      <c r="NKC19" s="124"/>
      <c r="NKD19" s="124"/>
      <c r="NKE19" s="124"/>
      <c r="NKF19" s="124"/>
      <c r="NKG19" s="124"/>
      <c r="NKH19" s="124"/>
      <c r="NKI19" s="124"/>
      <c r="NKJ19" s="124"/>
      <c r="NKK19" s="124"/>
      <c r="NKL19" s="124"/>
      <c r="NKM19" s="124"/>
      <c r="NKN19" s="124"/>
      <c r="NKO19" s="124"/>
      <c r="NKP19" s="124"/>
      <c r="NKQ19" s="124"/>
      <c r="NKR19" s="124"/>
      <c r="NKS19" s="124"/>
      <c r="NKT19" s="124"/>
      <c r="NKU19" s="124"/>
      <c r="NKV19" s="124"/>
      <c r="NKW19" s="124"/>
      <c r="NKX19" s="124"/>
      <c r="NKY19" s="124"/>
      <c r="NKZ19" s="124"/>
      <c r="NLA19" s="124"/>
      <c r="NLB19" s="124"/>
      <c r="NLC19" s="124"/>
      <c r="NLD19" s="124"/>
      <c r="NLE19" s="124"/>
      <c r="NLF19" s="124"/>
      <c r="NLG19" s="124"/>
      <c r="NLH19" s="124"/>
      <c r="NLI19" s="124"/>
      <c r="NLJ19" s="124"/>
      <c r="NLK19" s="124"/>
      <c r="NLL19" s="124"/>
      <c r="NLM19" s="124"/>
      <c r="NLN19" s="124"/>
      <c r="NLO19" s="124"/>
      <c r="NLP19" s="124"/>
      <c r="NLQ19" s="124"/>
      <c r="NLR19" s="124"/>
      <c r="NLS19" s="124"/>
      <c r="NLT19" s="124"/>
      <c r="NLU19" s="124"/>
      <c r="NLV19" s="124"/>
      <c r="NLW19" s="124"/>
      <c r="NLX19" s="124"/>
      <c r="NLY19" s="124"/>
      <c r="NLZ19" s="124"/>
      <c r="NMA19" s="124"/>
      <c r="NMB19" s="124"/>
      <c r="NMC19" s="124"/>
      <c r="NMD19" s="124"/>
      <c r="NME19" s="124"/>
      <c r="NMF19" s="124"/>
      <c r="NMG19" s="124"/>
      <c r="NMH19" s="124"/>
      <c r="NMI19" s="124"/>
      <c r="NMJ19" s="124"/>
      <c r="NMK19" s="124"/>
      <c r="NML19" s="124"/>
      <c r="NMM19" s="124"/>
      <c r="NMN19" s="124"/>
      <c r="NMO19" s="124"/>
      <c r="NMP19" s="124"/>
      <c r="NMQ19" s="124"/>
      <c r="NMR19" s="124"/>
      <c r="NMS19" s="124"/>
      <c r="NMT19" s="124"/>
      <c r="NMU19" s="124"/>
      <c r="NMV19" s="124"/>
      <c r="NMW19" s="124"/>
      <c r="NMX19" s="124"/>
      <c r="NMY19" s="124"/>
      <c r="NMZ19" s="124"/>
      <c r="NNA19" s="124"/>
      <c r="NNB19" s="124"/>
      <c r="NNC19" s="124"/>
      <c r="NND19" s="124"/>
      <c r="NNE19" s="124"/>
      <c r="NNF19" s="124"/>
      <c r="NNG19" s="124"/>
      <c r="NNH19" s="124"/>
      <c r="NNI19" s="124"/>
      <c r="NNJ19" s="124"/>
      <c r="NNK19" s="124"/>
      <c r="NNL19" s="124"/>
      <c r="NNM19" s="124"/>
      <c r="NNN19" s="124"/>
      <c r="NNO19" s="124"/>
      <c r="NNP19" s="124"/>
      <c r="NNQ19" s="124"/>
      <c r="NNR19" s="124"/>
      <c r="NNS19" s="124"/>
      <c r="NNT19" s="124"/>
      <c r="NNU19" s="124"/>
      <c r="NNV19" s="124"/>
      <c r="NNW19" s="124"/>
      <c r="NNX19" s="124"/>
      <c r="NNY19" s="124"/>
      <c r="NNZ19" s="124"/>
      <c r="NOA19" s="124"/>
      <c r="NOB19" s="124"/>
      <c r="NOC19" s="124"/>
      <c r="NOD19" s="124"/>
      <c r="NOE19" s="124"/>
      <c r="NOF19" s="124"/>
      <c r="NOG19" s="124"/>
      <c r="NOH19" s="124"/>
      <c r="NOI19" s="124"/>
      <c r="NOJ19" s="124"/>
      <c r="NOK19" s="124"/>
      <c r="NOL19" s="124"/>
      <c r="NOM19" s="124"/>
      <c r="NON19" s="124"/>
      <c r="NOO19" s="124"/>
      <c r="NOP19" s="124"/>
      <c r="NOQ19" s="124"/>
      <c r="NOR19" s="124"/>
      <c r="NOS19" s="124"/>
      <c r="NOT19" s="124"/>
      <c r="NOU19" s="124"/>
      <c r="NOV19" s="124"/>
      <c r="NOW19" s="124"/>
      <c r="NOX19" s="124"/>
      <c r="NOY19" s="124"/>
      <c r="NOZ19" s="124"/>
      <c r="NPA19" s="124"/>
      <c r="NPB19" s="124"/>
      <c r="NPC19" s="124"/>
      <c r="NPD19" s="124"/>
      <c r="NPE19" s="124"/>
      <c r="NPF19" s="124"/>
      <c r="NPG19" s="124"/>
      <c r="NPH19" s="124"/>
      <c r="NPI19" s="124"/>
      <c r="NPJ19" s="124"/>
      <c r="NPK19" s="124"/>
      <c r="NPL19" s="124"/>
      <c r="NPM19" s="124"/>
      <c r="NPN19" s="124"/>
      <c r="NPO19" s="124"/>
      <c r="NPP19" s="124"/>
      <c r="NPQ19" s="124"/>
      <c r="NPR19" s="124"/>
      <c r="NPS19" s="124"/>
      <c r="NPT19" s="124"/>
      <c r="NPU19" s="124"/>
      <c r="NPV19" s="124"/>
      <c r="NPW19" s="124"/>
      <c r="NPX19" s="124"/>
      <c r="NPY19" s="124"/>
      <c r="NPZ19" s="124"/>
      <c r="NQA19" s="124"/>
      <c r="NQB19" s="124"/>
      <c r="NQC19" s="124"/>
      <c r="NQD19" s="124"/>
      <c r="NQE19" s="124"/>
      <c r="NQF19" s="124"/>
      <c r="NQG19" s="124"/>
      <c r="NQH19" s="124"/>
      <c r="NQI19" s="124"/>
      <c r="NQJ19" s="124"/>
      <c r="NQK19" s="124"/>
      <c r="NQL19" s="124"/>
      <c r="NQM19" s="124"/>
      <c r="NQN19" s="124"/>
      <c r="NQO19" s="124"/>
      <c r="NQP19" s="124"/>
      <c r="NQQ19" s="124"/>
      <c r="NQR19" s="124"/>
      <c r="NQS19" s="124"/>
      <c r="NQT19" s="124"/>
      <c r="NQU19" s="124"/>
      <c r="NQV19" s="124"/>
      <c r="NQW19" s="124"/>
      <c r="NQX19" s="124"/>
      <c r="NQY19" s="124"/>
      <c r="NQZ19" s="124"/>
      <c r="NRA19" s="124"/>
      <c r="NRB19" s="124"/>
      <c r="NRC19" s="124"/>
      <c r="NRD19" s="124"/>
      <c r="NRE19" s="124"/>
      <c r="NRF19" s="124"/>
      <c r="NRG19" s="124"/>
      <c r="NRH19" s="124"/>
      <c r="NRI19" s="124"/>
      <c r="NRJ19" s="124"/>
      <c r="NRK19" s="124"/>
      <c r="NRL19" s="124"/>
      <c r="NRM19" s="124"/>
      <c r="NRN19" s="124"/>
      <c r="NRO19" s="124"/>
      <c r="NRP19" s="124"/>
      <c r="NRQ19" s="124"/>
      <c r="NRR19" s="124"/>
      <c r="NRS19" s="124"/>
      <c r="NRT19" s="124"/>
      <c r="NRU19" s="124"/>
      <c r="NRV19" s="124"/>
      <c r="NRW19" s="124"/>
      <c r="NRX19" s="124"/>
      <c r="NRY19" s="124"/>
      <c r="NRZ19" s="124"/>
      <c r="NSA19" s="124"/>
      <c r="NSB19" s="124"/>
      <c r="NSC19" s="124"/>
      <c r="NSD19" s="124"/>
      <c r="NSE19" s="124"/>
      <c r="NSF19" s="124"/>
      <c r="NSG19" s="124"/>
      <c r="NSH19" s="124"/>
      <c r="NSI19" s="124"/>
      <c r="NSJ19" s="124"/>
      <c r="NSK19" s="124"/>
      <c r="NSL19" s="124"/>
      <c r="NSM19" s="124"/>
      <c r="NSN19" s="124"/>
      <c r="NSO19" s="124"/>
      <c r="NSP19" s="124"/>
      <c r="NSQ19" s="124"/>
      <c r="NSR19" s="124"/>
      <c r="NSS19" s="124"/>
      <c r="NST19" s="124"/>
      <c r="NSU19" s="124"/>
      <c r="NSV19" s="124"/>
      <c r="NSW19" s="124"/>
      <c r="NSX19" s="124"/>
      <c r="NSY19" s="124"/>
      <c r="NSZ19" s="124"/>
      <c r="NTA19" s="124"/>
      <c r="NTB19" s="124"/>
      <c r="NTC19" s="124"/>
      <c r="NTD19" s="124"/>
      <c r="NTE19" s="124"/>
      <c r="NTF19" s="124"/>
      <c r="NTG19" s="124"/>
      <c r="NTH19" s="124"/>
      <c r="NTI19" s="124"/>
      <c r="NTJ19" s="124"/>
      <c r="NTK19" s="124"/>
      <c r="NTL19" s="124"/>
      <c r="NTM19" s="124"/>
      <c r="NTN19" s="124"/>
      <c r="NTO19" s="124"/>
      <c r="NTP19" s="124"/>
      <c r="NTQ19" s="124"/>
      <c r="NTR19" s="124"/>
      <c r="NTS19" s="124"/>
      <c r="NTT19" s="124"/>
      <c r="NTU19" s="124"/>
      <c r="NTV19" s="124"/>
      <c r="NTW19" s="124"/>
      <c r="NTX19" s="124"/>
      <c r="NTY19" s="124"/>
      <c r="NTZ19" s="124"/>
      <c r="NUA19" s="124"/>
      <c r="NUB19" s="124"/>
      <c r="NUC19" s="124"/>
      <c r="NUD19" s="124"/>
      <c r="NUE19" s="124"/>
      <c r="NUF19" s="124"/>
      <c r="NUG19" s="124"/>
      <c r="NUH19" s="124"/>
      <c r="NUI19" s="124"/>
      <c r="NUJ19" s="124"/>
      <c r="NUK19" s="124"/>
      <c r="NUL19" s="124"/>
      <c r="NUM19" s="124"/>
      <c r="NUN19" s="124"/>
      <c r="NUO19" s="124"/>
      <c r="NUP19" s="124"/>
      <c r="NUQ19" s="124"/>
      <c r="NUR19" s="124"/>
      <c r="NUS19" s="124"/>
      <c r="NUT19" s="124"/>
      <c r="NUU19" s="124"/>
      <c r="NUV19" s="124"/>
      <c r="NUW19" s="124"/>
      <c r="NUX19" s="124"/>
      <c r="NUY19" s="124"/>
      <c r="NUZ19" s="124"/>
      <c r="NVA19" s="124"/>
      <c r="NVB19" s="124"/>
      <c r="NVC19" s="124"/>
      <c r="NVD19" s="124"/>
      <c r="NVE19" s="124"/>
      <c r="NVF19" s="124"/>
      <c r="NVG19" s="124"/>
      <c r="NVH19" s="124"/>
      <c r="NVI19" s="124"/>
      <c r="NVJ19" s="124"/>
      <c r="NVK19" s="124"/>
      <c r="NVL19" s="124"/>
      <c r="NVM19" s="124"/>
      <c r="NVN19" s="124"/>
      <c r="NVO19" s="124"/>
      <c r="NVP19" s="124"/>
      <c r="NVQ19" s="124"/>
      <c r="NVR19" s="124"/>
      <c r="NVS19" s="124"/>
      <c r="NVT19" s="124"/>
      <c r="NVU19" s="124"/>
      <c r="NVV19" s="124"/>
      <c r="NVW19" s="124"/>
      <c r="NVX19" s="124"/>
      <c r="NVY19" s="124"/>
      <c r="NVZ19" s="124"/>
      <c r="NWA19" s="124"/>
      <c r="NWB19" s="124"/>
      <c r="NWC19" s="124"/>
      <c r="NWD19" s="124"/>
      <c r="NWE19" s="124"/>
      <c r="NWF19" s="124"/>
      <c r="NWG19" s="124"/>
      <c r="NWH19" s="124"/>
      <c r="NWI19" s="124"/>
      <c r="NWJ19" s="124"/>
      <c r="NWK19" s="124"/>
      <c r="NWL19" s="124"/>
      <c r="NWM19" s="124"/>
      <c r="NWN19" s="124"/>
      <c r="NWO19" s="124"/>
      <c r="NWP19" s="124"/>
      <c r="NWQ19" s="124"/>
      <c r="NWR19" s="124"/>
      <c r="NWS19" s="124"/>
      <c r="NWT19" s="124"/>
      <c r="NWU19" s="124"/>
      <c r="NWV19" s="124"/>
      <c r="NWW19" s="124"/>
      <c r="NWX19" s="124"/>
      <c r="NWY19" s="124"/>
      <c r="NWZ19" s="124"/>
      <c r="NXA19" s="124"/>
      <c r="NXB19" s="124"/>
      <c r="NXC19" s="124"/>
      <c r="NXD19" s="124"/>
      <c r="NXE19" s="124"/>
      <c r="NXF19" s="124"/>
      <c r="NXG19" s="124"/>
      <c r="NXH19" s="124"/>
      <c r="NXI19" s="124"/>
      <c r="NXJ19" s="124"/>
      <c r="NXK19" s="124"/>
      <c r="NXL19" s="124"/>
      <c r="NXM19" s="124"/>
      <c r="NXN19" s="124"/>
      <c r="NXO19" s="124"/>
      <c r="NXP19" s="124"/>
      <c r="NXQ19" s="124"/>
      <c r="NXR19" s="124"/>
      <c r="NXS19" s="124"/>
      <c r="NXT19" s="124"/>
      <c r="NXU19" s="124"/>
      <c r="NXV19" s="124"/>
      <c r="NXW19" s="124"/>
      <c r="NXX19" s="124"/>
      <c r="NXY19" s="124"/>
      <c r="NXZ19" s="124"/>
      <c r="NYA19" s="124"/>
      <c r="NYB19" s="124"/>
      <c r="NYC19" s="124"/>
      <c r="NYD19" s="124"/>
      <c r="NYE19" s="124"/>
      <c r="NYF19" s="124"/>
      <c r="NYG19" s="124"/>
      <c r="NYH19" s="124"/>
      <c r="NYI19" s="124"/>
      <c r="NYJ19" s="124"/>
      <c r="NYK19" s="124"/>
      <c r="NYL19" s="124"/>
      <c r="NYM19" s="124"/>
      <c r="NYN19" s="124"/>
      <c r="NYO19" s="124"/>
      <c r="NYP19" s="124"/>
      <c r="NYQ19" s="124"/>
      <c r="NYR19" s="124"/>
      <c r="NYS19" s="124"/>
      <c r="NYT19" s="124"/>
      <c r="NYU19" s="124"/>
      <c r="NYV19" s="124"/>
      <c r="NYW19" s="124"/>
      <c r="NYX19" s="124"/>
      <c r="NYY19" s="124"/>
      <c r="NYZ19" s="124"/>
      <c r="NZA19" s="124"/>
      <c r="NZB19" s="124"/>
      <c r="NZC19" s="124"/>
      <c r="NZD19" s="124"/>
      <c r="NZE19" s="124"/>
      <c r="NZF19" s="124"/>
      <c r="NZG19" s="124"/>
      <c r="NZH19" s="124"/>
      <c r="NZI19" s="124"/>
      <c r="NZJ19" s="124"/>
      <c r="NZK19" s="124"/>
      <c r="NZL19" s="124"/>
      <c r="NZM19" s="124"/>
      <c r="NZN19" s="124"/>
      <c r="NZO19" s="124"/>
      <c r="NZP19" s="124"/>
      <c r="NZQ19" s="124"/>
      <c r="NZR19" s="124"/>
      <c r="NZS19" s="124"/>
      <c r="NZT19" s="124"/>
      <c r="NZU19" s="124"/>
      <c r="NZV19" s="124"/>
      <c r="NZW19" s="124"/>
      <c r="NZX19" s="124"/>
      <c r="NZY19" s="124"/>
      <c r="NZZ19" s="124"/>
      <c r="OAA19" s="124"/>
      <c r="OAB19" s="124"/>
      <c r="OAC19" s="124"/>
      <c r="OAD19" s="124"/>
      <c r="OAE19" s="124"/>
      <c r="OAF19" s="124"/>
      <c r="OAG19" s="124"/>
      <c r="OAH19" s="124"/>
      <c r="OAI19" s="124"/>
      <c r="OAJ19" s="124"/>
      <c r="OAK19" s="124"/>
      <c r="OAL19" s="124"/>
      <c r="OAM19" s="124"/>
      <c r="OAN19" s="124"/>
      <c r="OAO19" s="124"/>
      <c r="OAP19" s="124"/>
      <c r="OAQ19" s="124"/>
      <c r="OAR19" s="124"/>
      <c r="OAS19" s="124"/>
      <c r="OAT19" s="124"/>
      <c r="OAU19" s="124"/>
      <c r="OAV19" s="124"/>
      <c r="OAW19" s="124"/>
      <c r="OAX19" s="124"/>
      <c r="OAY19" s="124"/>
      <c r="OAZ19" s="124"/>
      <c r="OBA19" s="124"/>
      <c r="OBB19" s="124"/>
      <c r="OBC19" s="124"/>
      <c r="OBD19" s="124"/>
      <c r="OBE19" s="124"/>
      <c r="OBF19" s="124"/>
      <c r="OBG19" s="124"/>
      <c r="OBH19" s="124"/>
      <c r="OBI19" s="124"/>
      <c r="OBJ19" s="124"/>
      <c r="OBK19" s="124"/>
      <c r="OBL19" s="124"/>
      <c r="OBM19" s="124"/>
      <c r="OBN19" s="124"/>
      <c r="OBO19" s="124"/>
      <c r="OBP19" s="124"/>
      <c r="OBQ19" s="124"/>
      <c r="OBR19" s="124"/>
      <c r="OBS19" s="124"/>
      <c r="OBT19" s="124"/>
      <c r="OBU19" s="124"/>
      <c r="OBV19" s="124"/>
      <c r="OBW19" s="124"/>
      <c r="OBX19" s="124"/>
      <c r="OBY19" s="124"/>
      <c r="OBZ19" s="124"/>
      <c r="OCA19" s="124"/>
      <c r="OCB19" s="124"/>
      <c r="OCC19" s="124"/>
      <c r="OCD19" s="124"/>
      <c r="OCE19" s="124"/>
      <c r="OCF19" s="124"/>
      <c r="OCG19" s="124"/>
      <c r="OCH19" s="124"/>
      <c r="OCI19" s="124"/>
      <c r="OCJ19" s="124"/>
      <c r="OCK19" s="124"/>
      <c r="OCL19" s="124"/>
      <c r="OCM19" s="124"/>
      <c r="OCN19" s="124"/>
      <c r="OCO19" s="124"/>
      <c r="OCP19" s="124"/>
      <c r="OCQ19" s="124"/>
      <c r="OCR19" s="124"/>
      <c r="OCS19" s="124"/>
      <c r="OCT19" s="124"/>
      <c r="OCU19" s="124"/>
      <c r="OCV19" s="124"/>
      <c r="OCW19" s="124"/>
      <c r="OCX19" s="124"/>
      <c r="OCY19" s="124"/>
      <c r="OCZ19" s="124"/>
      <c r="ODA19" s="124"/>
      <c r="ODB19" s="124"/>
      <c r="ODC19" s="124"/>
      <c r="ODD19" s="124"/>
      <c r="ODE19" s="124"/>
      <c r="ODF19" s="124"/>
      <c r="ODG19" s="124"/>
      <c r="ODH19" s="124"/>
      <c r="ODI19" s="124"/>
      <c r="ODJ19" s="124"/>
      <c r="ODK19" s="124"/>
      <c r="ODL19" s="124"/>
      <c r="ODM19" s="124"/>
      <c r="ODN19" s="124"/>
      <c r="ODO19" s="124"/>
      <c r="ODP19" s="124"/>
      <c r="ODQ19" s="124"/>
      <c r="ODR19" s="124"/>
      <c r="ODS19" s="124"/>
      <c r="ODT19" s="124"/>
      <c r="ODU19" s="124"/>
      <c r="ODV19" s="124"/>
      <c r="ODW19" s="124"/>
      <c r="ODX19" s="124"/>
      <c r="ODY19" s="124"/>
      <c r="ODZ19" s="124"/>
      <c r="OEA19" s="124"/>
      <c r="OEB19" s="124"/>
      <c r="OEC19" s="124"/>
      <c r="OED19" s="124"/>
      <c r="OEE19" s="124"/>
      <c r="OEF19" s="124"/>
      <c r="OEG19" s="124"/>
      <c r="OEH19" s="124"/>
      <c r="OEI19" s="124"/>
      <c r="OEJ19" s="124"/>
      <c r="OEK19" s="124"/>
      <c r="OEL19" s="124"/>
      <c r="OEM19" s="124"/>
      <c r="OEN19" s="124"/>
      <c r="OEO19" s="124"/>
      <c r="OEP19" s="124"/>
      <c r="OEQ19" s="124"/>
      <c r="OER19" s="124"/>
      <c r="OES19" s="124"/>
      <c r="OET19" s="124"/>
      <c r="OEU19" s="124"/>
      <c r="OEV19" s="124"/>
      <c r="OEW19" s="124"/>
      <c r="OEX19" s="124"/>
      <c r="OEY19" s="124"/>
      <c r="OEZ19" s="124"/>
      <c r="OFA19" s="124"/>
      <c r="OFB19" s="124"/>
      <c r="OFC19" s="124"/>
      <c r="OFD19" s="124"/>
      <c r="OFE19" s="124"/>
      <c r="OFF19" s="124"/>
      <c r="OFG19" s="124"/>
      <c r="OFH19" s="124"/>
      <c r="OFI19" s="124"/>
      <c r="OFJ19" s="124"/>
      <c r="OFK19" s="124"/>
      <c r="OFL19" s="124"/>
      <c r="OFM19" s="124"/>
      <c r="OFN19" s="124"/>
      <c r="OFO19" s="124"/>
      <c r="OFP19" s="124"/>
      <c r="OFQ19" s="124"/>
      <c r="OFR19" s="124"/>
      <c r="OFS19" s="124"/>
      <c r="OFT19" s="124"/>
      <c r="OFU19" s="124"/>
      <c r="OFV19" s="124"/>
      <c r="OFW19" s="124"/>
      <c r="OFX19" s="124"/>
      <c r="OFY19" s="124"/>
      <c r="OFZ19" s="124"/>
      <c r="OGA19" s="124"/>
      <c r="OGB19" s="124"/>
      <c r="OGC19" s="124"/>
      <c r="OGD19" s="124"/>
      <c r="OGE19" s="124"/>
      <c r="OGF19" s="124"/>
      <c r="OGG19" s="124"/>
      <c r="OGH19" s="124"/>
      <c r="OGI19" s="124"/>
      <c r="OGJ19" s="124"/>
      <c r="OGK19" s="124"/>
      <c r="OGL19" s="124"/>
      <c r="OGM19" s="124"/>
      <c r="OGN19" s="124"/>
      <c r="OGO19" s="124"/>
      <c r="OGP19" s="124"/>
      <c r="OGQ19" s="124"/>
      <c r="OGR19" s="124"/>
      <c r="OGS19" s="124"/>
      <c r="OGT19" s="124"/>
      <c r="OGU19" s="124"/>
      <c r="OGV19" s="124"/>
      <c r="OGW19" s="124"/>
      <c r="OGX19" s="124"/>
      <c r="OGY19" s="124"/>
      <c r="OGZ19" s="124"/>
      <c r="OHA19" s="124"/>
      <c r="OHB19" s="124"/>
      <c r="OHC19" s="124"/>
      <c r="OHD19" s="124"/>
      <c r="OHE19" s="124"/>
      <c r="OHF19" s="124"/>
      <c r="OHG19" s="124"/>
      <c r="OHH19" s="124"/>
      <c r="OHI19" s="124"/>
      <c r="OHJ19" s="124"/>
      <c r="OHK19" s="124"/>
      <c r="OHL19" s="124"/>
      <c r="OHM19" s="124"/>
      <c r="OHN19" s="124"/>
      <c r="OHO19" s="124"/>
      <c r="OHP19" s="124"/>
      <c r="OHQ19" s="124"/>
      <c r="OHR19" s="124"/>
      <c r="OHS19" s="124"/>
      <c r="OHT19" s="124"/>
      <c r="OHU19" s="124"/>
      <c r="OHV19" s="124"/>
      <c r="OHW19" s="124"/>
      <c r="OHX19" s="124"/>
      <c r="OHY19" s="124"/>
      <c r="OHZ19" s="124"/>
      <c r="OIA19" s="124"/>
      <c r="OIB19" s="124"/>
      <c r="OIC19" s="124"/>
      <c r="OID19" s="124"/>
      <c r="OIE19" s="124"/>
      <c r="OIF19" s="124"/>
      <c r="OIG19" s="124"/>
      <c r="OIH19" s="124"/>
      <c r="OII19" s="124"/>
      <c r="OIJ19" s="124"/>
      <c r="OIK19" s="124"/>
      <c r="OIL19" s="124"/>
      <c r="OIM19" s="124"/>
      <c r="OIN19" s="124"/>
      <c r="OIO19" s="124"/>
      <c r="OIP19" s="124"/>
      <c r="OIQ19" s="124"/>
      <c r="OIR19" s="124"/>
      <c r="OIS19" s="124"/>
      <c r="OIT19" s="124"/>
      <c r="OIU19" s="124"/>
      <c r="OIV19" s="124"/>
      <c r="OIW19" s="124"/>
      <c r="OIX19" s="124"/>
      <c r="OIY19" s="124"/>
      <c r="OIZ19" s="124"/>
      <c r="OJA19" s="124"/>
      <c r="OJB19" s="124"/>
      <c r="OJC19" s="124"/>
      <c r="OJD19" s="124"/>
      <c r="OJE19" s="124"/>
      <c r="OJF19" s="124"/>
      <c r="OJG19" s="124"/>
      <c r="OJH19" s="124"/>
      <c r="OJI19" s="124"/>
      <c r="OJJ19" s="124"/>
      <c r="OJK19" s="124"/>
      <c r="OJL19" s="124"/>
      <c r="OJM19" s="124"/>
      <c r="OJN19" s="124"/>
      <c r="OJO19" s="124"/>
      <c r="OJP19" s="124"/>
      <c r="OJQ19" s="124"/>
      <c r="OJR19" s="124"/>
      <c r="OJS19" s="124"/>
      <c r="OJT19" s="124"/>
      <c r="OJU19" s="124"/>
      <c r="OJV19" s="124"/>
      <c r="OJW19" s="124"/>
      <c r="OJX19" s="124"/>
      <c r="OJY19" s="124"/>
      <c r="OJZ19" s="124"/>
      <c r="OKA19" s="124"/>
      <c r="OKB19" s="124"/>
      <c r="OKC19" s="124"/>
      <c r="OKD19" s="124"/>
      <c r="OKE19" s="124"/>
      <c r="OKF19" s="124"/>
      <c r="OKG19" s="124"/>
      <c r="OKH19" s="124"/>
      <c r="OKI19" s="124"/>
      <c r="OKJ19" s="124"/>
      <c r="OKK19" s="124"/>
      <c r="OKL19" s="124"/>
      <c r="OKM19" s="124"/>
      <c r="OKN19" s="124"/>
      <c r="OKO19" s="124"/>
      <c r="OKP19" s="124"/>
      <c r="OKQ19" s="124"/>
      <c r="OKR19" s="124"/>
      <c r="OKS19" s="124"/>
      <c r="OKT19" s="124"/>
      <c r="OKU19" s="124"/>
      <c r="OKV19" s="124"/>
      <c r="OKW19" s="124"/>
      <c r="OKX19" s="124"/>
      <c r="OKY19" s="124"/>
      <c r="OKZ19" s="124"/>
      <c r="OLA19" s="124"/>
      <c r="OLB19" s="124"/>
      <c r="OLC19" s="124"/>
      <c r="OLD19" s="124"/>
      <c r="OLE19" s="124"/>
      <c r="OLF19" s="124"/>
      <c r="OLG19" s="124"/>
      <c r="OLH19" s="124"/>
      <c r="OLI19" s="124"/>
      <c r="OLJ19" s="124"/>
      <c r="OLK19" s="124"/>
      <c r="OLL19" s="124"/>
      <c r="OLM19" s="124"/>
      <c r="OLN19" s="124"/>
      <c r="OLO19" s="124"/>
      <c r="OLP19" s="124"/>
      <c r="OLQ19" s="124"/>
      <c r="OLR19" s="124"/>
      <c r="OLS19" s="124"/>
      <c r="OLT19" s="124"/>
      <c r="OLU19" s="124"/>
      <c r="OLV19" s="124"/>
      <c r="OLW19" s="124"/>
      <c r="OLX19" s="124"/>
      <c r="OLY19" s="124"/>
      <c r="OLZ19" s="124"/>
      <c r="OMA19" s="124"/>
      <c r="OMB19" s="124"/>
      <c r="OMC19" s="124"/>
      <c r="OMD19" s="124"/>
      <c r="OME19" s="124"/>
      <c r="OMF19" s="124"/>
      <c r="OMG19" s="124"/>
      <c r="OMH19" s="124"/>
      <c r="OMI19" s="124"/>
      <c r="OMJ19" s="124"/>
      <c r="OMK19" s="124"/>
      <c r="OML19" s="124"/>
      <c r="OMM19" s="124"/>
      <c r="OMN19" s="124"/>
      <c r="OMO19" s="124"/>
      <c r="OMP19" s="124"/>
      <c r="OMQ19" s="124"/>
      <c r="OMR19" s="124"/>
      <c r="OMS19" s="124"/>
      <c r="OMT19" s="124"/>
      <c r="OMU19" s="124"/>
      <c r="OMV19" s="124"/>
      <c r="OMW19" s="124"/>
      <c r="OMX19" s="124"/>
      <c r="OMY19" s="124"/>
      <c r="OMZ19" s="124"/>
      <c r="ONA19" s="124"/>
      <c r="ONB19" s="124"/>
      <c r="ONC19" s="124"/>
      <c r="OND19" s="124"/>
      <c r="ONE19" s="124"/>
      <c r="ONF19" s="124"/>
      <c r="ONG19" s="124"/>
      <c r="ONH19" s="124"/>
      <c r="ONI19" s="124"/>
      <c r="ONJ19" s="124"/>
      <c r="ONK19" s="124"/>
      <c r="ONL19" s="124"/>
      <c r="ONM19" s="124"/>
      <c r="ONN19" s="124"/>
      <c r="ONO19" s="124"/>
      <c r="ONP19" s="124"/>
      <c r="ONQ19" s="124"/>
      <c r="ONR19" s="124"/>
      <c r="ONS19" s="124"/>
      <c r="ONT19" s="124"/>
      <c r="ONU19" s="124"/>
      <c r="ONV19" s="124"/>
      <c r="ONW19" s="124"/>
      <c r="ONX19" s="124"/>
      <c r="ONY19" s="124"/>
      <c r="ONZ19" s="124"/>
      <c r="OOA19" s="124"/>
      <c r="OOB19" s="124"/>
      <c r="OOC19" s="124"/>
      <c r="OOD19" s="124"/>
      <c r="OOE19" s="124"/>
      <c r="OOF19" s="124"/>
      <c r="OOG19" s="124"/>
      <c r="OOH19" s="124"/>
      <c r="OOI19" s="124"/>
      <c r="OOJ19" s="124"/>
      <c r="OOK19" s="124"/>
      <c r="OOL19" s="124"/>
      <c r="OOM19" s="124"/>
      <c r="OON19" s="124"/>
      <c r="OOO19" s="124"/>
      <c r="OOP19" s="124"/>
      <c r="OOQ19" s="124"/>
      <c r="OOR19" s="124"/>
      <c r="OOS19" s="124"/>
      <c r="OOT19" s="124"/>
      <c r="OOU19" s="124"/>
      <c r="OOV19" s="124"/>
      <c r="OOW19" s="124"/>
      <c r="OOX19" s="124"/>
      <c r="OOY19" s="124"/>
      <c r="OOZ19" s="124"/>
      <c r="OPA19" s="124"/>
      <c r="OPB19" s="124"/>
      <c r="OPC19" s="124"/>
      <c r="OPD19" s="124"/>
      <c r="OPE19" s="124"/>
      <c r="OPF19" s="124"/>
      <c r="OPG19" s="124"/>
      <c r="OPH19" s="124"/>
      <c r="OPI19" s="124"/>
      <c r="OPJ19" s="124"/>
      <c r="OPK19" s="124"/>
      <c r="OPL19" s="124"/>
      <c r="OPM19" s="124"/>
      <c r="OPN19" s="124"/>
      <c r="OPO19" s="124"/>
      <c r="OPP19" s="124"/>
      <c r="OPQ19" s="124"/>
      <c r="OPR19" s="124"/>
      <c r="OPS19" s="124"/>
      <c r="OPT19" s="124"/>
      <c r="OPU19" s="124"/>
      <c r="OPV19" s="124"/>
      <c r="OPW19" s="124"/>
      <c r="OPX19" s="124"/>
      <c r="OPY19" s="124"/>
      <c r="OPZ19" s="124"/>
      <c r="OQA19" s="124"/>
      <c r="OQB19" s="124"/>
      <c r="OQC19" s="124"/>
      <c r="OQD19" s="124"/>
      <c r="OQE19" s="124"/>
      <c r="OQF19" s="124"/>
      <c r="OQG19" s="124"/>
      <c r="OQH19" s="124"/>
      <c r="OQI19" s="124"/>
      <c r="OQJ19" s="124"/>
      <c r="OQK19" s="124"/>
      <c r="OQL19" s="124"/>
      <c r="OQM19" s="124"/>
      <c r="OQN19" s="124"/>
      <c r="OQO19" s="124"/>
      <c r="OQP19" s="124"/>
      <c r="OQQ19" s="124"/>
      <c r="OQR19" s="124"/>
      <c r="OQS19" s="124"/>
      <c r="OQT19" s="124"/>
      <c r="OQU19" s="124"/>
      <c r="OQV19" s="124"/>
      <c r="OQW19" s="124"/>
      <c r="OQX19" s="124"/>
      <c r="OQY19" s="124"/>
      <c r="OQZ19" s="124"/>
      <c r="ORA19" s="124"/>
      <c r="ORB19" s="124"/>
      <c r="ORC19" s="124"/>
      <c r="ORD19" s="124"/>
      <c r="ORE19" s="124"/>
      <c r="ORF19" s="124"/>
      <c r="ORG19" s="124"/>
      <c r="ORH19" s="124"/>
      <c r="ORI19" s="124"/>
      <c r="ORJ19" s="124"/>
      <c r="ORK19" s="124"/>
      <c r="ORL19" s="124"/>
      <c r="ORM19" s="124"/>
      <c r="ORN19" s="124"/>
      <c r="ORO19" s="124"/>
      <c r="ORP19" s="124"/>
      <c r="ORQ19" s="124"/>
      <c r="ORR19" s="124"/>
      <c r="ORS19" s="124"/>
      <c r="ORT19" s="124"/>
      <c r="ORU19" s="124"/>
      <c r="ORV19" s="124"/>
      <c r="ORW19" s="124"/>
      <c r="ORX19" s="124"/>
      <c r="ORY19" s="124"/>
      <c r="ORZ19" s="124"/>
      <c r="OSA19" s="124"/>
      <c r="OSB19" s="124"/>
      <c r="OSC19" s="124"/>
      <c r="OSD19" s="124"/>
      <c r="OSE19" s="124"/>
      <c r="OSF19" s="124"/>
      <c r="OSG19" s="124"/>
      <c r="OSH19" s="124"/>
      <c r="OSI19" s="124"/>
      <c r="OSJ19" s="124"/>
      <c r="OSK19" s="124"/>
      <c r="OSL19" s="124"/>
      <c r="OSM19" s="124"/>
      <c r="OSN19" s="124"/>
      <c r="OSO19" s="124"/>
      <c r="OSP19" s="124"/>
      <c r="OSQ19" s="124"/>
      <c r="OSR19" s="124"/>
      <c r="OSS19" s="124"/>
      <c r="OST19" s="124"/>
      <c r="OSU19" s="124"/>
      <c r="OSV19" s="124"/>
      <c r="OSW19" s="124"/>
      <c r="OSX19" s="124"/>
      <c r="OSY19" s="124"/>
      <c r="OSZ19" s="124"/>
      <c r="OTA19" s="124"/>
      <c r="OTB19" s="124"/>
      <c r="OTC19" s="124"/>
      <c r="OTD19" s="124"/>
      <c r="OTE19" s="124"/>
      <c r="OTF19" s="124"/>
      <c r="OTG19" s="124"/>
      <c r="OTH19" s="124"/>
      <c r="OTI19" s="124"/>
      <c r="OTJ19" s="124"/>
      <c r="OTK19" s="124"/>
      <c r="OTL19" s="124"/>
      <c r="OTM19" s="124"/>
      <c r="OTN19" s="124"/>
      <c r="OTO19" s="124"/>
      <c r="OTP19" s="124"/>
      <c r="OTQ19" s="124"/>
      <c r="OTR19" s="124"/>
      <c r="OTS19" s="124"/>
      <c r="OTT19" s="124"/>
      <c r="OTU19" s="124"/>
      <c r="OTV19" s="124"/>
      <c r="OTW19" s="124"/>
      <c r="OTX19" s="124"/>
      <c r="OTY19" s="124"/>
      <c r="OTZ19" s="124"/>
      <c r="OUA19" s="124"/>
      <c r="OUB19" s="124"/>
      <c r="OUC19" s="124"/>
      <c r="OUD19" s="124"/>
      <c r="OUE19" s="124"/>
      <c r="OUF19" s="124"/>
      <c r="OUG19" s="124"/>
      <c r="OUH19" s="124"/>
      <c r="OUI19" s="124"/>
      <c r="OUJ19" s="124"/>
      <c r="OUK19" s="124"/>
      <c r="OUL19" s="124"/>
      <c r="OUM19" s="124"/>
      <c r="OUN19" s="124"/>
      <c r="OUO19" s="124"/>
      <c r="OUP19" s="124"/>
      <c r="OUQ19" s="124"/>
      <c r="OUR19" s="124"/>
      <c r="OUS19" s="124"/>
      <c r="OUT19" s="124"/>
      <c r="OUU19" s="124"/>
      <c r="OUV19" s="124"/>
      <c r="OUW19" s="124"/>
      <c r="OUX19" s="124"/>
      <c r="OUY19" s="124"/>
      <c r="OUZ19" s="124"/>
      <c r="OVA19" s="124"/>
      <c r="OVB19" s="124"/>
      <c r="OVC19" s="124"/>
      <c r="OVD19" s="124"/>
      <c r="OVE19" s="124"/>
      <c r="OVF19" s="124"/>
      <c r="OVG19" s="124"/>
      <c r="OVH19" s="124"/>
      <c r="OVI19" s="124"/>
      <c r="OVJ19" s="124"/>
      <c r="OVK19" s="124"/>
      <c r="OVL19" s="124"/>
      <c r="OVM19" s="124"/>
      <c r="OVN19" s="124"/>
      <c r="OVO19" s="124"/>
      <c r="OVP19" s="124"/>
      <c r="OVQ19" s="124"/>
      <c r="OVR19" s="124"/>
      <c r="OVS19" s="124"/>
      <c r="OVT19" s="124"/>
      <c r="OVU19" s="124"/>
      <c r="OVV19" s="124"/>
      <c r="OVW19" s="124"/>
      <c r="OVX19" s="124"/>
      <c r="OVY19" s="124"/>
      <c r="OVZ19" s="124"/>
      <c r="OWA19" s="124"/>
      <c r="OWB19" s="124"/>
      <c r="OWC19" s="124"/>
      <c r="OWD19" s="124"/>
      <c r="OWE19" s="124"/>
      <c r="OWF19" s="124"/>
      <c r="OWG19" s="124"/>
      <c r="OWH19" s="124"/>
      <c r="OWI19" s="124"/>
      <c r="OWJ19" s="124"/>
      <c r="OWK19" s="124"/>
      <c r="OWL19" s="124"/>
      <c r="OWM19" s="124"/>
      <c r="OWN19" s="124"/>
      <c r="OWO19" s="124"/>
      <c r="OWP19" s="124"/>
      <c r="OWQ19" s="124"/>
      <c r="OWR19" s="124"/>
      <c r="OWS19" s="124"/>
      <c r="OWT19" s="124"/>
      <c r="OWU19" s="124"/>
      <c r="OWV19" s="124"/>
      <c r="OWW19" s="124"/>
      <c r="OWX19" s="124"/>
      <c r="OWY19" s="124"/>
      <c r="OWZ19" s="124"/>
      <c r="OXA19" s="124"/>
      <c r="OXB19" s="124"/>
      <c r="OXC19" s="124"/>
      <c r="OXD19" s="124"/>
      <c r="OXE19" s="124"/>
      <c r="OXF19" s="124"/>
      <c r="OXG19" s="124"/>
      <c r="OXH19" s="124"/>
      <c r="OXI19" s="124"/>
      <c r="OXJ19" s="124"/>
      <c r="OXK19" s="124"/>
      <c r="OXL19" s="124"/>
      <c r="OXM19" s="124"/>
      <c r="OXN19" s="124"/>
      <c r="OXO19" s="124"/>
      <c r="OXP19" s="124"/>
      <c r="OXQ19" s="124"/>
      <c r="OXR19" s="124"/>
      <c r="OXS19" s="124"/>
      <c r="OXT19" s="124"/>
      <c r="OXU19" s="124"/>
      <c r="OXV19" s="124"/>
      <c r="OXW19" s="124"/>
      <c r="OXX19" s="124"/>
      <c r="OXY19" s="124"/>
      <c r="OXZ19" s="124"/>
      <c r="OYA19" s="124"/>
      <c r="OYB19" s="124"/>
      <c r="OYC19" s="124"/>
      <c r="OYD19" s="124"/>
      <c r="OYE19" s="124"/>
      <c r="OYF19" s="124"/>
      <c r="OYG19" s="124"/>
      <c r="OYH19" s="124"/>
      <c r="OYI19" s="124"/>
      <c r="OYJ19" s="124"/>
      <c r="OYK19" s="124"/>
      <c r="OYL19" s="124"/>
      <c r="OYM19" s="124"/>
      <c r="OYN19" s="124"/>
      <c r="OYO19" s="124"/>
      <c r="OYP19" s="124"/>
      <c r="OYQ19" s="124"/>
      <c r="OYR19" s="124"/>
      <c r="OYS19" s="124"/>
      <c r="OYT19" s="124"/>
      <c r="OYU19" s="124"/>
      <c r="OYV19" s="124"/>
      <c r="OYW19" s="124"/>
      <c r="OYX19" s="124"/>
      <c r="OYY19" s="124"/>
      <c r="OYZ19" s="124"/>
      <c r="OZA19" s="124"/>
      <c r="OZB19" s="124"/>
      <c r="OZC19" s="124"/>
      <c r="OZD19" s="124"/>
      <c r="OZE19" s="124"/>
      <c r="OZF19" s="124"/>
      <c r="OZG19" s="124"/>
      <c r="OZH19" s="124"/>
      <c r="OZI19" s="124"/>
      <c r="OZJ19" s="124"/>
      <c r="OZK19" s="124"/>
      <c r="OZL19" s="124"/>
      <c r="OZM19" s="124"/>
      <c r="OZN19" s="124"/>
      <c r="OZO19" s="124"/>
      <c r="OZP19" s="124"/>
      <c r="OZQ19" s="124"/>
      <c r="OZR19" s="124"/>
      <c r="OZS19" s="124"/>
      <c r="OZT19" s="124"/>
      <c r="OZU19" s="124"/>
      <c r="OZV19" s="124"/>
      <c r="OZW19" s="124"/>
      <c r="OZX19" s="124"/>
      <c r="OZY19" s="124"/>
      <c r="OZZ19" s="124"/>
      <c r="PAA19" s="124"/>
      <c r="PAB19" s="124"/>
      <c r="PAC19" s="124"/>
      <c r="PAD19" s="124"/>
      <c r="PAE19" s="124"/>
      <c r="PAF19" s="124"/>
      <c r="PAG19" s="124"/>
      <c r="PAH19" s="124"/>
      <c r="PAI19" s="124"/>
      <c r="PAJ19" s="124"/>
      <c r="PAK19" s="124"/>
      <c r="PAL19" s="124"/>
      <c r="PAM19" s="124"/>
      <c r="PAN19" s="124"/>
      <c r="PAO19" s="124"/>
      <c r="PAP19" s="124"/>
      <c r="PAQ19" s="124"/>
      <c r="PAR19" s="124"/>
      <c r="PAS19" s="124"/>
      <c r="PAT19" s="124"/>
      <c r="PAU19" s="124"/>
      <c r="PAV19" s="124"/>
      <c r="PAW19" s="124"/>
      <c r="PAX19" s="124"/>
      <c r="PAY19" s="124"/>
      <c r="PAZ19" s="124"/>
      <c r="PBA19" s="124"/>
      <c r="PBB19" s="124"/>
      <c r="PBC19" s="124"/>
      <c r="PBD19" s="124"/>
      <c r="PBE19" s="124"/>
      <c r="PBF19" s="124"/>
      <c r="PBG19" s="124"/>
      <c r="PBH19" s="124"/>
      <c r="PBI19" s="124"/>
      <c r="PBJ19" s="124"/>
      <c r="PBK19" s="124"/>
      <c r="PBL19" s="124"/>
      <c r="PBM19" s="124"/>
      <c r="PBN19" s="124"/>
      <c r="PBO19" s="124"/>
      <c r="PBP19" s="124"/>
      <c r="PBQ19" s="124"/>
      <c r="PBR19" s="124"/>
      <c r="PBS19" s="124"/>
      <c r="PBT19" s="124"/>
      <c r="PBU19" s="124"/>
      <c r="PBV19" s="124"/>
      <c r="PBW19" s="124"/>
      <c r="PBX19" s="124"/>
      <c r="PBY19" s="124"/>
      <c r="PBZ19" s="124"/>
      <c r="PCA19" s="124"/>
      <c r="PCB19" s="124"/>
      <c r="PCC19" s="124"/>
      <c r="PCD19" s="124"/>
      <c r="PCE19" s="124"/>
      <c r="PCF19" s="124"/>
      <c r="PCG19" s="124"/>
      <c r="PCH19" s="124"/>
      <c r="PCI19" s="124"/>
      <c r="PCJ19" s="124"/>
      <c r="PCK19" s="124"/>
      <c r="PCL19" s="124"/>
      <c r="PCM19" s="124"/>
      <c r="PCN19" s="124"/>
      <c r="PCO19" s="124"/>
      <c r="PCP19" s="124"/>
      <c r="PCQ19" s="124"/>
      <c r="PCR19" s="124"/>
      <c r="PCS19" s="124"/>
      <c r="PCT19" s="124"/>
      <c r="PCU19" s="124"/>
      <c r="PCV19" s="124"/>
      <c r="PCW19" s="124"/>
      <c r="PCX19" s="124"/>
      <c r="PCY19" s="124"/>
      <c r="PCZ19" s="124"/>
      <c r="PDA19" s="124"/>
      <c r="PDB19" s="124"/>
      <c r="PDC19" s="124"/>
      <c r="PDD19" s="124"/>
      <c r="PDE19" s="124"/>
      <c r="PDF19" s="124"/>
      <c r="PDG19" s="124"/>
      <c r="PDH19" s="124"/>
      <c r="PDI19" s="124"/>
      <c r="PDJ19" s="124"/>
      <c r="PDK19" s="124"/>
      <c r="PDL19" s="124"/>
      <c r="PDM19" s="124"/>
      <c r="PDN19" s="124"/>
      <c r="PDO19" s="124"/>
      <c r="PDP19" s="124"/>
      <c r="PDQ19" s="124"/>
      <c r="PDR19" s="124"/>
      <c r="PDS19" s="124"/>
      <c r="PDT19" s="124"/>
      <c r="PDU19" s="124"/>
      <c r="PDV19" s="124"/>
      <c r="PDW19" s="124"/>
      <c r="PDX19" s="124"/>
      <c r="PDY19" s="124"/>
      <c r="PDZ19" s="124"/>
      <c r="PEA19" s="124"/>
      <c r="PEB19" s="124"/>
      <c r="PEC19" s="124"/>
      <c r="PED19" s="124"/>
      <c r="PEE19" s="124"/>
      <c r="PEF19" s="124"/>
      <c r="PEG19" s="124"/>
      <c r="PEH19" s="124"/>
      <c r="PEI19" s="124"/>
      <c r="PEJ19" s="124"/>
      <c r="PEK19" s="124"/>
      <c r="PEL19" s="124"/>
      <c r="PEM19" s="124"/>
      <c r="PEN19" s="124"/>
      <c r="PEO19" s="124"/>
      <c r="PEP19" s="124"/>
      <c r="PEQ19" s="124"/>
      <c r="PER19" s="124"/>
      <c r="PES19" s="124"/>
      <c r="PET19" s="124"/>
      <c r="PEU19" s="124"/>
      <c r="PEV19" s="124"/>
      <c r="PEW19" s="124"/>
      <c r="PEX19" s="124"/>
      <c r="PEY19" s="124"/>
      <c r="PEZ19" s="124"/>
      <c r="PFA19" s="124"/>
      <c r="PFB19" s="124"/>
      <c r="PFC19" s="124"/>
      <c r="PFD19" s="124"/>
      <c r="PFE19" s="124"/>
      <c r="PFF19" s="124"/>
      <c r="PFG19" s="124"/>
      <c r="PFH19" s="124"/>
      <c r="PFI19" s="124"/>
      <c r="PFJ19" s="124"/>
      <c r="PFK19" s="124"/>
      <c r="PFL19" s="124"/>
      <c r="PFM19" s="124"/>
      <c r="PFN19" s="124"/>
      <c r="PFO19" s="124"/>
      <c r="PFP19" s="124"/>
      <c r="PFQ19" s="124"/>
      <c r="PFR19" s="124"/>
      <c r="PFS19" s="124"/>
      <c r="PFT19" s="124"/>
      <c r="PFU19" s="124"/>
      <c r="PFV19" s="124"/>
      <c r="PFW19" s="124"/>
      <c r="PFX19" s="124"/>
      <c r="PFY19" s="124"/>
      <c r="PFZ19" s="124"/>
      <c r="PGA19" s="124"/>
      <c r="PGB19" s="124"/>
      <c r="PGC19" s="124"/>
      <c r="PGD19" s="124"/>
      <c r="PGE19" s="124"/>
      <c r="PGF19" s="124"/>
      <c r="PGG19" s="124"/>
      <c r="PGH19" s="124"/>
      <c r="PGI19" s="124"/>
      <c r="PGJ19" s="124"/>
      <c r="PGK19" s="124"/>
      <c r="PGL19" s="124"/>
      <c r="PGM19" s="124"/>
      <c r="PGN19" s="124"/>
      <c r="PGO19" s="124"/>
      <c r="PGP19" s="124"/>
      <c r="PGQ19" s="124"/>
      <c r="PGR19" s="124"/>
      <c r="PGS19" s="124"/>
      <c r="PGT19" s="124"/>
      <c r="PGU19" s="124"/>
      <c r="PGV19" s="124"/>
      <c r="PGW19" s="124"/>
      <c r="PGX19" s="124"/>
      <c r="PGY19" s="124"/>
      <c r="PGZ19" s="124"/>
      <c r="PHA19" s="124"/>
      <c r="PHB19" s="124"/>
      <c r="PHC19" s="124"/>
      <c r="PHD19" s="124"/>
      <c r="PHE19" s="124"/>
      <c r="PHF19" s="124"/>
      <c r="PHG19" s="124"/>
      <c r="PHH19" s="124"/>
      <c r="PHI19" s="124"/>
      <c r="PHJ19" s="124"/>
      <c r="PHK19" s="124"/>
      <c r="PHL19" s="124"/>
      <c r="PHM19" s="124"/>
      <c r="PHN19" s="124"/>
      <c r="PHO19" s="124"/>
      <c r="PHP19" s="124"/>
      <c r="PHQ19" s="124"/>
      <c r="PHR19" s="124"/>
      <c r="PHS19" s="124"/>
      <c r="PHT19" s="124"/>
      <c r="PHU19" s="124"/>
      <c r="PHV19" s="124"/>
      <c r="PHW19" s="124"/>
      <c r="PHX19" s="124"/>
      <c r="PHY19" s="124"/>
      <c r="PHZ19" s="124"/>
      <c r="PIA19" s="124"/>
      <c r="PIB19" s="124"/>
      <c r="PIC19" s="124"/>
      <c r="PID19" s="124"/>
      <c r="PIE19" s="124"/>
      <c r="PIF19" s="124"/>
      <c r="PIG19" s="124"/>
      <c r="PIH19" s="124"/>
      <c r="PII19" s="124"/>
      <c r="PIJ19" s="124"/>
      <c r="PIK19" s="124"/>
      <c r="PIL19" s="124"/>
      <c r="PIM19" s="124"/>
      <c r="PIN19" s="124"/>
      <c r="PIO19" s="124"/>
      <c r="PIP19" s="124"/>
      <c r="PIQ19" s="124"/>
      <c r="PIR19" s="124"/>
      <c r="PIS19" s="124"/>
      <c r="PIT19" s="124"/>
      <c r="PIU19" s="124"/>
      <c r="PIV19" s="124"/>
      <c r="PIW19" s="124"/>
      <c r="PIX19" s="124"/>
      <c r="PIY19" s="124"/>
      <c r="PIZ19" s="124"/>
      <c r="PJA19" s="124"/>
      <c r="PJB19" s="124"/>
      <c r="PJC19" s="124"/>
      <c r="PJD19" s="124"/>
      <c r="PJE19" s="124"/>
      <c r="PJF19" s="124"/>
      <c r="PJG19" s="124"/>
      <c r="PJH19" s="124"/>
      <c r="PJI19" s="124"/>
      <c r="PJJ19" s="124"/>
      <c r="PJK19" s="124"/>
      <c r="PJL19" s="124"/>
      <c r="PJM19" s="124"/>
      <c r="PJN19" s="124"/>
      <c r="PJO19" s="124"/>
      <c r="PJP19" s="124"/>
      <c r="PJQ19" s="124"/>
      <c r="PJR19" s="124"/>
      <c r="PJS19" s="124"/>
      <c r="PJT19" s="124"/>
      <c r="PJU19" s="124"/>
      <c r="PJV19" s="124"/>
      <c r="PJW19" s="124"/>
      <c r="PJX19" s="124"/>
      <c r="PJY19" s="124"/>
      <c r="PJZ19" s="124"/>
      <c r="PKA19" s="124"/>
      <c r="PKB19" s="124"/>
      <c r="PKC19" s="124"/>
      <c r="PKD19" s="124"/>
      <c r="PKE19" s="124"/>
      <c r="PKF19" s="124"/>
      <c r="PKG19" s="124"/>
      <c r="PKH19" s="124"/>
      <c r="PKI19" s="124"/>
      <c r="PKJ19" s="124"/>
      <c r="PKK19" s="124"/>
      <c r="PKL19" s="124"/>
      <c r="PKM19" s="124"/>
      <c r="PKN19" s="124"/>
      <c r="PKO19" s="124"/>
      <c r="PKP19" s="124"/>
      <c r="PKQ19" s="124"/>
      <c r="PKR19" s="124"/>
      <c r="PKS19" s="124"/>
      <c r="PKT19" s="124"/>
      <c r="PKU19" s="124"/>
      <c r="PKV19" s="124"/>
      <c r="PKW19" s="124"/>
      <c r="PKX19" s="124"/>
      <c r="PKY19" s="124"/>
      <c r="PKZ19" s="124"/>
      <c r="PLA19" s="124"/>
      <c r="PLB19" s="124"/>
      <c r="PLC19" s="124"/>
      <c r="PLD19" s="124"/>
      <c r="PLE19" s="124"/>
      <c r="PLF19" s="124"/>
      <c r="PLG19" s="124"/>
      <c r="PLH19" s="124"/>
      <c r="PLI19" s="124"/>
      <c r="PLJ19" s="124"/>
      <c r="PLK19" s="124"/>
      <c r="PLL19" s="124"/>
      <c r="PLM19" s="124"/>
      <c r="PLN19" s="124"/>
      <c r="PLO19" s="124"/>
      <c r="PLP19" s="124"/>
      <c r="PLQ19" s="124"/>
      <c r="PLR19" s="124"/>
      <c r="PLS19" s="124"/>
      <c r="PLT19" s="124"/>
      <c r="PLU19" s="124"/>
      <c r="PLV19" s="124"/>
      <c r="PLW19" s="124"/>
      <c r="PLX19" s="124"/>
      <c r="PLY19" s="124"/>
      <c r="PLZ19" s="124"/>
      <c r="PMA19" s="124"/>
      <c r="PMB19" s="124"/>
      <c r="PMC19" s="124"/>
      <c r="PMD19" s="124"/>
      <c r="PME19" s="124"/>
      <c r="PMF19" s="124"/>
      <c r="PMG19" s="124"/>
      <c r="PMH19" s="124"/>
      <c r="PMI19" s="124"/>
      <c r="PMJ19" s="124"/>
      <c r="PMK19" s="124"/>
      <c r="PML19" s="124"/>
      <c r="PMM19" s="124"/>
      <c r="PMN19" s="124"/>
      <c r="PMO19" s="124"/>
      <c r="PMP19" s="124"/>
      <c r="PMQ19" s="124"/>
      <c r="PMR19" s="124"/>
      <c r="PMS19" s="124"/>
      <c r="PMT19" s="124"/>
      <c r="PMU19" s="124"/>
      <c r="PMV19" s="124"/>
      <c r="PMW19" s="124"/>
      <c r="PMX19" s="124"/>
      <c r="PMY19" s="124"/>
      <c r="PMZ19" s="124"/>
      <c r="PNA19" s="124"/>
      <c r="PNB19" s="124"/>
      <c r="PNC19" s="124"/>
      <c r="PND19" s="124"/>
      <c r="PNE19" s="124"/>
      <c r="PNF19" s="124"/>
      <c r="PNG19" s="124"/>
      <c r="PNH19" s="124"/>
      <c r="PNI19" s="124"/>
      <c r="PNJ19" s="124"/>
      <c r="PNK19" s="124"/>
      <c r="PNL19" s="124"/>
      <c r="PNM19" s="124"/>
      <c r="PNN19" s="124"/>
      <c r="PNO19" s="124"/>
      <c r="PNP19" s="124"/>
      <c r="PNQ19" s="124"/>
      <c r="PNR19" s="124"/>
      <c r="PNS19" s="124"/>
      <c r="PNT19" s="124"/>
      <c r="PNU19" s="124"/>
      <c r="PNV19" s="124"/>
      <c r="PNW19" s="124"/>
      <c r="PNX19" s="124"/>
      <c r="PNY19" s="124"/>
      <c r="PNZ19" s="124"/>
      <c r="POA19" s="124"/>
      <c r="POB19" s="124"/>
      <c r="POC19" s="124"/>
      <c r="POD19" s="124"/>
      <c r="POE19" s="124"/>
      <c r="POF19" s="124"/>
      <c r="POG19" s="124"/>
      <c r="POH19" s="124"/>
      <c r="POI19" s="124"/>
      <c r="POJ19" s="124"/>
      <c r="POK19" s="124"/>
      <c r="POL19" s="124"/>
      <c r="POM19" s="124"/>
      <c r="PON19" s="124"/>
      <c r="POO19" s="124"/>
      <c r="POP19" s="124"/>
      <c r="POQ19" s="124"/>
      <c r="POR19" s="124"/>
      <c r="POS19" s="124"/>
      <c r="POT19" s="124"/>
      <c r="POU19" s="124"/>
      <c r="POV19" s="124"/>
      <c r="POW19" s="124"/>
      <c r="POX19" s="124"/>
      <c r="POY19" s="124"/>
      <c r="POZ19" s="124"/>
      <c r="PPA19" s="124"/>
      <c r="PPB19" s="124"/>
      <c r="PPC19" s="124"/>
      <c r="PPD19" s="124"/>
      <c r="PPE19" s="124"/>
      <c r="PPF19" s="124"/>
      <c r="PPG19" s="124"/>
      <c r="PPH19" s="124"/>
      <c r="PPI19" s="124"/>
      <c r="PPJ19" s="124"/>
      <c r="PPK19" s="124"/>
      <c r="PPL19" s="124"/>
      <c r="PPM19" s="124"/>
      <c r="PPN19" s="124"/>
      <c r="PPO19" s="124"/>
      <c r="PPP19" s="124"/>
      <c r="PPQ19" s="124"/>
      <c r="PPR19" s="124"/>
      <c r="PPS19" s="124"/>
      <c r="PPT19" s="124"/>
      <c r="PPU19" s="124"/>
      <c r="PPV19" s="124"/>
      <c r="PPW19" s="124"/>
      <c r="PPX19" s="124"/>
      <c r="PPY19" s="124"/>
      <c r="PPZ19" s="124"/>
      <c r="PQA19" s="124"/>
      <c r="PQB19" s="124"/>
      <c r="PQC19" s="124"/>
      <c r="PQD19" s="124"/>
      <c r="PQE19" s="124"/>
      <c r="PQF19" s="124"/>
      <c r="PQG19" s="124"/>
      <c r="PQH19" s="124"/>
      <c r="PQI19" s="124"/>
      <c r="PQJ19" s="124"/>
      <c r="PQK19" s="124"/>
      <c r="PQL19" s="124"/>
      <c r="PQM19" s="124"/>
      <c r="PQN19" s="124"/>
      <c r="PQO19" s="124"/>
      <c r="PQP19" s="124"/>
      <c r="PQQ19" s="124"/>
      <c r="PQR19" s="124"/>
      <c r="PQS19" s="124"/>
      <c r="PQT19" s="124"/>
      <c r="PQU19" s="124"/>
      <c r="PQV19" s="124"/>
      <c r="PQW19" s="124"/>
      <c r="PQX19" s="124"/>
      <c r="PQY19" s="124"/>
      <c r="PQZ19" s="124"/>
      <c r="PRA19" s="124"/>
      <c r="PRB19" s="124"/>
      <c r="PRC19" s="124"/>
      <c r="PRD19" s="124"/>
      <c r="PRE19" s="124"/>
      <c r="PRF19" s="124"/>
      <c r="PRG19" s="124"/>
      <c r="PRH19" s="124"/>
      <c r="PRI19" s="124"/>
      <c r="PRJ19" s="124"/>
      <c r="PRK19" s="124"/>
      <c r="PRL19" s="124"/>
      <c r="PRM19" s="124"/>
      <c r="PRN19" s="124"/>
      <c r="PRO19" s="124"/>
      <c r="PRP19" s="124"/>
      <c r="PRQ19" s="124"/>
      <c r="PRR19" s="124"/>
      <c r="PRS19" s="124"/>
      <c r="PRT19" s="124"/>
      <c r="PRU19" s="124"/>
      <c r="PRV19" s="124"/>
      <c r="PRW19" s="124"/>
      <c r="PRX19" s="124"/>
      <c r="PRY19" s="124"/>
      <c r="PRZ19" s="124"/>
      <c r="PSA19" s="124"/>
      <c r="PSB19" s="124"/>
      <c r="PSC19" s="124"/>
      <c r="PSD19" s="124"/>
      <c r="PSE19" s="124"/>
      <c r="PSF19" s="124"/>
      <c r="PSG19" s="124"/>
      <c r="PSH19" s="124"/>
      <c r="PSI19" s="124"/>
      <c r="PSJ19" s="124"/>
      <c r="PSK19" s="124"/>
      <c r="PSL19" s="124"/>
      <c r="PSM19" s="124"/>
      <c r="PSN19" s="124"/>
      <c r="PSO19" s="124"/>
      <c r="PSP19" s="124"/>
      <c r="PSQ19" s="124"/>
      <c r="PSR19" s="124"/>
      <c r="PSS19" s="124"/>
      <c r="PST19" s="124"/>
      <c r="PSU19" s="124"/>
      <c r="PSV19" s="124"/>
      <c r="PSW19" s="124"/>
      <c r="PSX19" s="124"/>
      <c r="PSY19" s="124"/>
      <c r="PSZ19" s="124"/>
      <c r="PTA19" s="124"/>
      <c r="PTB19" s="124"/>
      <c r="PTC19" s="124"/>
      <c r="PTD19" s="124"/>
      <c r="PTE19" s="124"/>
      <c r="PTF19" s="124"/>
      <c r="PTG19" s="124"/>
      <c r="PTH19" s="124"/>
      <c r="PTI19" s="124"/>
      <c r="PTJ19" s="124"/>
      <c r="PTK19" s="124"/>
      <c r="PTL19" s="124"/>
      <c r="PTM19" s="124"/>
      <c r="PTN19" s="124"/>
      <c r="PTO19" s="124"/>
      <c r="PTP19" s="124"/>
      <c r="PTQ19" s="124"/>
      <c r="PTR19" s="124"/>
      <c r="PTS19" s="124"/>
      <c r="PTT19" s="124"/>
      <c r="PTU19" s="124"/>
      <c r="PTV19" s="124"/>
      <c r="PTW19" s="124"/>
      <c r="PTX19" s="124"/>
      <c r="PTY19" s="124"/>
      <c r="PTZ19" s="124"/>
      <c r="PUA19" s="124"/>
      <c r="PUB19" s="124"/>
      <c r="PUC19" s="124"/>
      <c r="PUD19" s="124"/>
      <c r="PUE19" s="124"/>
      <c r="PUF19" s="124"/>
      <c r="PUG19" s="124"/>
      <c r="PUH19" s="124"/>
      <c r="PUI19" s="124"/>
      <c r="PUJ19" s="124"/>
      <c r="PUK19" s="124"/>
      <c r="PUL19" s="124"/>
      <c r="PUM19" s="124"/>
      <c r="PUN19" s="124"/>
      <c r="PUO19" s="124"/>
      <c r="PUP19" s="124"/>
      <c r="PUQ19" s="124"/>
      <c r="PUR19" s="124"/>
      <c r="PUS19" s="124"/>
      <c r="PUT19" s="124"/>
      <c r="PUU19" s="124"/>
      <c r="PUV19" s="124"/>
      <c r="PUW19" s="124"/>
      <c r="PUX19" s="124"/>
      <c r="PUY19" s="124"/>
      <c r="PUZ19" s="124"/>
      <c r="PVA19" s="124"/>
      <c r="PVB19" s="124"/>
      <c r="PVC19" s="124"/>
      <c r="PVD19" s="124"/>
      <c r="PVE19" s="124"/>
      <c r="PVF19" s="124"/>
      <c r="PVG19" s="124"/>
      <c r="PVH19" s="124"/>
      <c r="PVI19" s="124"/>
      <c r="PVJ19" s="124"/>
      <c r="PVK19" s="124"/>
      <c r="PVL19" s="124"/>
      <c r="PVM19" s="124"/>
      <c r="PVN19" s="124"/>
      <c r="PVO19" s="124"/>
      <c r="PVP19" s="124"/>
      <c r="PVQ19" s="124"/>
      <c r="PVR19" s="124"/>
      <c r="PVS19" s="124"/>
      <c r="PVT19" s="124"/>
      <c r="PVU19" s="124"/>
      <c r="PVV19" s="124"/>
      <c r="PVW19" s="124"/>
      <c r="PVX19" s="124"/>
      <c r="PVY19" s="124"/>
      <c r="PVZ19" s="124"/>
      <c r="PWA19" s="124"/>
      <c r="PWB19" s="124"/>
      <c r="PWC19" s="124"/>
      <c r="PWD19" s="124"/>
      <c r="PWE19" s="124"/>
      <c r="PWF19" s="124"/>
      <c r="PWG19" s="124"/>
      <c r="PWH19" s="124"/>
      <c r="PWI19" s="124"/>
      <c r="PWJ19" s="124"/>
      <c r="PWK19" s="124"/>
      <c r="PWL19" s="124"/>
      <c r="PWM19" s="124"/>
      <c r="PWN19" s="124"/>
      <c r="PWO19" s="124"/>
      <c r="PWP19" s="124"/>
      <c r="PWQ19" s="124"/>
      <c r="PWR19" s="124"/>
      <c r="PWS19" s="124"/>
      <c r="PWT19" s="124"/>
      <c r="PWU19" s="124"/>
      <c r="PWV19" s="124"/>
      <c r="PWW19" s="124"/>
      <c r="PWX19" s="124"/>
      <c r="PWY19" s="124"/>
      <c r="PWZ19" s="124"/>
      <c r="PXA19" s="124"/>
      <c r="PXB19" s="124"/>
      <c r="PXC19" s="124"/>
      <c r="PXD19" s="124"/>
      <c r="PXE19" s="124"/>
      <c r="PXF19" s="124"/>
      <c r="PXG19" s="124"/>
      <c r="PXH19" s="124"/>
      <c r="PXI19" s="124"/>
      <c r="PXJ19" s="124"/>
      <c r="PXK19" s="124"/>
      <c r="PXL19" s="124"/>
      <c r="PXM19" s="124"/>
      <c r="PXN19" s="124"/>
      <c r="PXO19" s="124"/>
      <c r="PXP19" s="124"/>
      <c r="PXQ19" s="124"/>
      <c r="PXR19" s="124"/>
      <c r="PXS19" s="124"/>
      <c r="PXT19" s="124"/>
      <c r="PXU19" s="124"/>
      <c r="PXV19" s="124"/>
      <c r="PXW19" s="124"/>
      <c r="PXX19" s="124"/>
      <c r="PXY19" s="124"/>
      <c r="PXZ19" s="124"/>
      <c r="PYA19" s="124"/>
      <c r="PYB19" s="124"/>
      <c r="PYC19" s="124"/>
      <c r="PYD19" s="124"/>
      <c r="PYE19" s="124"/>
      <c r="PYF19" s="124"/>
      <c r="PYG19" s="124"/>
      <c r="PYH19" s="124"/>
      <c r="PYI19" s="124"/>
      <c r="PYJ19" s="124"/>
      <c r="PYK19" s="124"/>
      <c r="PYL19" s="124"/>
      <c r="PYM19" s="124"/>
      <c r="PYN19" s="124"/>
      <c r="PYO19" s="124"/>
      <c r="PYP19" s="124"/>
      <c r="PYQ19" s="124"/>
      <c r="PYR19" s="124"/>
      <c r="PYS19" s="124"/>
      <c r="PYT19" s="124"/>
      <c r="PYU19" s="124"/>
      <c r="PYV19" s="124"/>
      <c r="PYW19" s="124"/>
      <c r="PYX19" s="124"/>
      <c r="PYY19" s="124"/>
      <c r="PYZ19" s="124"/>
      <c r="PZA19" s="124"/>
      <c r="PZB19" s="124"/>
      <c r="PZC19" s="124"/>
      <c r="PZD19" s="124"/>
      <c r="PZE19" s="124"/>
      <c r="PZF19" s="124"/>
      <c r="PZG19" s="124"/>
      <c r="PZH19" s="124"/>
      <c r="PZI19" s="124"/>
      <c r="PZJ19" s="124"/>
      <c r="PZK19" s="124"/>
      <c r="PZL19" s="124"/>
      <c r="PZM19" s="124"/>
      <c r="PZN19" s="124"/>
      <c r="PZO19" s="124"/>
      <c r="PZP19" s="124"/>
      <c r="PZQ19" s="124"/>
      <c r="PZR19" s="124"/>
      <c r="PZS19" s="124"/>
      <c r="PZT19" s="124"/>
      <c r="PZU19" s="124"/>
      <c r="PZV19" s="124"/>
      <c r="PZW19" s="124"/>
      <c r="PZX19" s="124"/>
      <c r="PZY19" s="124"/>
      <c r="PZZ19" s="124"/>
      <c r="QAA19" s="124"/>
      <c r="QAB19" s="124"/>
      <c r="QAC19" s="124"/>
      <c r="QAD19" s="124"/>
      <c r="QAE19" s="124"/>
      <c r="QAF19" s="124"/>
      <c r="QAG19" s="124"/>
      <c r="QAH19" s="124"/>
      <c r="QAI19" s="124"/>
      <c r="QAJ19" s="124"/>
      <c r="QAK19" s="124"/>
      <c r="QAL19" s="124"/>
      <c r="QAM19" s="124"/>
      <c r="QAN19" s="124"/>
      <c r="QAO19" s="124"/>
      <c r="QAP19" s="124"/>
      <c r="QAQ19" s="124"/>
      <c r="QAR19" s="124"/>
      <c r="QAS19" s="124"/>
      <c r="QAT19" s="124"/>
      <c r="QAU19" s="124"/>
      <c r="QAV19" s="124"/>
      <c r="QAW19" s="124"/>
      <c r="QAX19" s="124"/>
      <c r="QAY19" s="124"/>
      <c r="QAZ19" s="124"/>
      <c r="QBA19" s="124"/>
      <c r="QBB19" s="124"/>
      <c r="QBC19" s="124"/>
      <c r="QBD19" s="124"/>
      <c r="QBE19" s="124"/>
      <c r="QBF19" s="124"/>
      <c r="QBG19" s="124"/>
      <c r="QBH19" s="124"/>
      <c r="QBI19" s="124"/>
      <c r="QBJ19" s="124"/>
      <c r="QBK19" s="124"/>
      <c r="QBL19" s="124"/>
      <c r="QBM19" s="124"/>
      <c r="QBN19" s="124"/>
      <c r="QBO19" s="124"/>
      <c r="QBP19" s="124"/>
      <c r="QBQ19" s="124"/>
      <c r="QBR19" s="124"/>
      <c r="QBS19" s="124"/>
      <c r="QBT19" s="124"/>
      <c r="QBU19" s="124"/>
      <c r="QBV19" s="124"/>
      <c r="QBW19" s="124"/>
      <c r="QBX19" s="124"/>
      <c r="QBY19" s="124"/>
      <c r="QBZ19" s="124"/>
      <c r="QCA19" s="124"/>
      <c r="QCB19" s="124"/>
      <c r="QCC19" s="124"/>
      <c r="QCD19" s="124"/>
      <c r="QCE19" s="124"/>
      <c r="QCF19" s="124"/>
      <c r="QCG19" s="124"/>
      <c r="QCH19" s="124"/>
      <c r="QCI19" s="124"/>
      <c r="QCJ19" s="124"/>
      <c r="QCK19" s="124"/>
      <c r="QCL19" s="124"/>
      <c r="QCM19" s="124"/>
      <c r="QCN19" s="124"/>
      <c r="QCO19" s="124"/>
      <c r="QCP19" s="124"/>
      <c r="QCQ19" s="124"/>
      <c r="QCR19" s="124"/>
      <c r="QCS19" s="124"/>
      <c r="QCT19" s="124"/>
      <c r="QCU19" s="124"/>
      <c r="QCV19" s="124"/>
      <c r="QCW19" s="124"/>
      <c r="QCX19" s="124"/>
      <c r="QCY19" s="124"/>
      <c r="QCZ19" s="124"/>
      <c r="QDA19" s="124"/>
      <c r="QDB19" s="124"/>
      <c r="QDC19" s="124"/>
      <c r="QDD19" s="124"/>
      <c r="QDE19" s="124"/>
      <c r="QDF19" s="124"/>
      <c r="QDG19" s="124"/>
      <c r="QDH19" s="124"/>
      <c r="QDI19" s="124"/>
      <c r="QDJ19" s="124"/>
      <c r="QDK19" s="124"/>
      <c r="QDL19" s="124"/>
      <c r="QDM19" s="124"/>
      <c r="QDN19" s="124"/>
      <c r="QDO19" s="124"/>
      <c r="QDP19" s="124"/>
      <c r="QDQ19" s="124"/>
      <c r="QDR19" s="124"/>
      <c r="QDS19" s="124"/>
      <c r="QDT19" s="124"/>
      <c r="QDU19" s="124"/>
      <c r="QDV19" s="124"/>
      <c r="QDW19" s="124"/>
      <c r="QDX19" s="124"/>
      <c r="QDY19" s="124"/>
      <c r="QDZ19" s="124"/>
      <c r="QEA19" s="124"/>
      <c r="QEB19" s="124"/>
      <c r="QEC19" s="124"/>
      <c r="QED19" s="124"/>
      <c r="QEE19" s="124"/>
      <c r="QEF19" s="124"/>
      <c r="QEG19" s="124"/>
      <c r="QEH19" s="124"/>
      <c r="QEI19" s="124"/>
      <c r="QEJ19" s="124"/>
      <c r="QEK19" s="124"/>
      <c r="QEL19" s="124"/>
      <c r="QEM19" s="124"/>
      <c r="QEN19" s="124"/>
      <c r="QEO19" s="124"/>
      <c r="QEP19" s="124"/>
      <c r="QEQ19" s="124"/>
      <c r="QER19" s="124"/>
      <c r="QES19" s="124"/>
      <c r="QET19" s="124"/>
      <c r="QEU19" s="124"/>
      <c r="QEV19" s="124"/>
      <c r="QEW19" s="124"/>
      <c r="QEX19" s="124"/>
      <c r="QEY19" s="124"/>
      <c r="QEZ19" s="124"/>
      <c r="QFA19" s="124"/>
      <c r="QFB19" s="124"/>
      <c r="QFC19" s="124"/>
      <c r="QFD19" s="124"/>
      <c r="QFE19" s="124"/>
      <c r="QFF19" s="124"/>
      <c r="QFG19" s="124"/>
      <c r="QFH19" s="124"/>
      <c r="QFI19" s="124"/>
      <c r="QFJ19" s="124"/>
      <c r="QFK19" s="124"/>
      <c r="QFL19" s="124"/>
      <c r="QFM19" s="124"/>
      <c r="QFN19" s="124"/>
      <c r="QFO19" s="124"/>
      <c r="QFP19" s="124"/>
      <c r="QFQ19" s="124"/>
      <c r="QFR19" s="124"/>
      <c r="QFS19" s="124"/>
      <c r="QFT19" s="124"/>
      <c r="QFU19" s="124"/>
      <c r="QFV19" s="124"/>
      <c r="QFW19" s="124"/>
      <c r="QFX19" s="124"/>
      <c r="QFY19" s="124"/>
      <c r="QFZ19" s="124"/>
      <c r="QGA19" s="124"/>
      <c r="QGB19" s="124"/>
      <c r="QGC19" s="124"/>
      <c r="QGD19" s="124"/>
      <c r="QGE19" s="124"/>
      <c r="QGF19" s="124"/>
      <c r="QGG19" s="124"/>
      <c r="QGH19" s="124"/>
      <c r="QGI19" s="124"/>
      <c r="QGJ19" s="124"/>
      <c r="QGK19" s="124"/>
      <c r="QGL19" s="124"/>
      <c r="QGM19" s="124"/>
      <c r="QGN19" s="124"/>
      <c r="QGO19" s="124"/>
      <c r="QGP19" s="124"/>
      <c r="QGQ19" s="124"/>
      <c r="QGR19" s="124"/>
      <c r="QGS19" s="124"/>
      <c r="QGT19" s="124"/>
      <c r="QGU19" s="124"/>
      <c r="QGV19" s="124"/>
      <c r="QGW19" s="124"/>
      <c r="QGX19" s="124"/>
      <c r="QGY19" s="124"/>
      <c r="QGZ19" s="124"/>
      <c r="QHA19" s="124"/>
      <c r="QHB19" s="124"/>
      <c r="QHC19" s="124"/>
      <c r="QHD19" s="124"/>
      <c r="QHE19" s="124"/>
      <c r="QHF19" s="124"/>
      <c r="QHG19" s="124"/>
      <c r="QHH19" s="124"/>
      <c r="QHI19" s="124"/>
      <c r="QHJ19" s="124"/>
      <c r="QHK19" s="124"/>
      <c r="QHL19" s="124"/>
      <c r="QHM19" s="124"/>
      <c r="QHN19" s="124"/>
      <c r="QHO19" s="124"/>
      <c r="QHP19" s="124"/>
      <c r="QHQ19" s="124"/>
      <c r="QHR19" s="124"/>
      <c r="QHS19" s="124"/>
      <c r="QHT19" s="124"/>
      <c r="QHU19" s="124"/>
      <c r="QHV19" s="124"/>
      <c r="QHW19" s="124"/>
      <c r="QHX19" s="124"/>
      <c r="QHY19" s="124"/>
      <c r="QHZ19" s="124"/>
      <c r="QIA19" s="124"/>
      <c r="QIB19" s="124"/>
      <c r="QIC19" s="124"/>
      <c r="QID19" s="124"/>
      <c r="QIE19" s="124"/>
      <c r="QIF19" s="124"/>
      <c r="QIG19" s="124"/>
      <c r="QIH19" s="124"/>
      <c r="QII19" s="124"/>
      <c r="QIJ19" s="124"/>
      <c r="QIK19" s="124"/>
      <c r="QIL19" s="124"/>
      <c r="QIM19" s="124"/>
      <c r="QIN19" s="124"/>
      <c r="QIO19" s="124"/>
      <c r="QIP19" s="124"/>
      <c r="QIQ19" s="124"/>
      <c r="QIR19" s="124"/>
      <c r="QIS19" s="124"/>
      <c r="QIT19" s="124"/>
      <c r="QIU19" s="124"/>
      <c r="QIV19" s="124"/>
      <c r="QIW19" s="124"/>
      <c r="QIX19" s="124"/>
      <c r="QIY19" s="124"/>
      <c r="QIZ19" s="124"/>
      <c r="QJA19" s="124"/>
      <c r="QJB19" s="124"/>
      <c r="QJC19" s="124"/>
      <c r="QJD19" s="124"/>
      <c r="QJE19" s="124"/>
      <c r="QJF19" s="124"/>
      <c r="QJG19" s="124"/>
      <c r="QJH19" s="124"/>
      <c r="QJI19" s="124"/>
      <c r="QJJ19" s="124"/>
      <c r="QJK19" s="124"/>
      <c r="QJL19" s="124"/>
      <c r="QJM19" s="124"/>
      <c r="QJN19" s="124"/>
      <c r="QJO19" s="124"/>
      <c r="QJP19" s="124"/>
      <c r="QJQ19" s="124"/>
      <c r="QJR19" s="124"/>
      <c r="QJS19" s="124"/>
      <c r="QJT19" s="124"/>
      <c r="QJU19" s="124"/>
      <c r="QJV19" s="124"/>
      <c r="QJW19" s="124"/>
      <c r="QJX19" s="124"/>
      <c r="QJY19" s="124"/>
      <c r="QJZ19" s="124"/>
      <c r="QKA19" s="124"/>
      <c r="QKB19" s="124"/>
      <c r="QKC19" s="124"/>
      <c r="QKD19" s="124"/>
      <c r="QKE19" s="124"/>
      <c r="QKF19" s="124"/>
      <c r="QKG19" s="124"/>
      <c r="QKH19" s="124"/>
      <c r="QKI19" s="124"/>
      <c r="QKJ19" s="124"/>
      <c r="QKK19" s="124"/>
      <c r="QKL19" s="124"/>
      <c r="QKM19" s="124"/>
      <c r="QKN19" s="124"/>
      <c r="QKO19" s="124"/>
      <c r="QKP19" s="124"/>
      <c r="QKQ19" s="124"/>
      <c r="QKR19" s="124"/>
      <c r="QKS19" s="124"/>
      <c r="QKT19" s="124"/>
      <c r="QKU19" s="124"/>
      <c r="QKV19" s="124"/>
      <c r="QKW19" s="124"/>
      <c r="QKX19" s="124"/>
      <c r="QKY19" s="124"/>
      <c r="QKZ19" s="124"/>
      <c r="QLA19" s="124"/>
      <c r="QLB19" s="124"/>
      <c r="QLC19" s="124"/>
      <c r="QLD19" s="124"/>
      <c r="QLE19" s="124"/>
      <c r="QLF19" s="124"/>
      <c r="QLG19" s="124"/>
      <c r="QLH19" s="124"/>
      <c r="QLI19" s="124"/>
      <c r="QLJ19" s="124"/>
      <c r="QLK19" s="124"/>
      <c r="QLL19" s="124"/>
      <c r="QLM19" s="124"/>
      <c r="QLN19" s="124"/>
      <c r="QLO19" s="124"/>
      <c r="QLP19" s="124"/>
      <c r="QLQ19" s="124"/>
      <c r="QLR19" s="124"/>
      <c r="QLS19" s="124"/>
      <c r="QLT19" s="124"/>
      <c r="QLU19" s="124"/>
      <c r="QLV19" s="124"/>
      <c r="QLW19" s="124"/>
      <c r="QLX19" s="124"/>
      <c r="QLY19" s="124"/>
      <c r="QLZ19" s="124"/>
      <c r="QMA19" s="124"/>
      <c r="QMB19" s="124"/>
      <c r="QMC19" s="124"/>
      <c r="QMD19" s="124"/>
      <c r="QME19" s="124"/>
      <c r="QMF19" s="124"/>
      <c r="QMG19" s="124"/>
      <c r="QMH19" s="124"/>
      <c r="QMI19" s="124"/>
      <c r="QMJ19" s="124"/>
      <c r="QMK19" s="124"/>
      <c r="QML19" s="124"/>
      <c r="QMM19" s="124"/>
      <c r="QMN19" s="124"/>
      <c r="QMO19" s="124"/>
      <c r="QMP19" s="124"/>
      <c r="QMQ19" s="124"/>
      <c r="QMR19" s="124"/>
      <c r="QMS19" s="124"/>
      <c r="QMT19" s="124"/>
      <c r="QMU19" s="124"/>
      <c r="QMV19" s="124"/>
      <c r="QMW19" s="124"/>
      <c r="QMX19" s="124"/>
      <c r="QMY19" s="124"/>
      <c r="QMZ19" s="124"/>
      <c r="QNA19" s="124"/>
      <c r="QNB19" s="124"/>
      <c r="QNC19" s="124"/>
      <c r="QND19" s="124"/>
      <c r="QNE19" s="124"/>
      <c r="QNF19" s="124"/>
      <c r="QNG19" s="124"/>
      <c r="QNH19" s="124"/>
      <c r="QNI19" s="124"/>
      <c r="QNJ19" s="124"/>
      <c r="QNK19" s="124"/>
      <c r="QNL19" s="124"/>
      <c r="QNM19" s="124"/>
      <c r="QNN19" s="124"/>
      <c r="QNO19" s="124"/>
      <c r="QNP19" s="124"/>
      <c r="QNQ19" s="124"/>
      <c r="QNR19" s="124"/>
      <c r="QNS19" s="124"/>
      <c r="QNT19" s="124"/>
      <c r="QNU19" s="124"/>
      <c r="QNV19" s="124"/>
      <c r="QNW19" s="124"/>
      <c r="QNX19" s="124"/>
      <c r="QNY19" s="124"/>
      <c r="QNZ19" s="124"/>
      <c r="QOA19" s="124"/>
      <c r="QOB19" s="124"/>
      <c r="QOC19" s="124"/>
      <c r="QOD19" s="124"/>
      <c r="QOE19" s="124"/>
      <c r="QOF19" s="124"/>
      <c r="QOG19" s="124"/>
      <c r="QOH19" s="124"/>
      <c r="QOI19" s="124"/>
      <c r="QOJ19" s="124"/>
      <c r="QOK19" s="124"/>
      <c r="QOL19" s="124"/>
      <c r="QOM19" s="124"/>
      <c r="QON19" s="124"/>
      <c r="QOO19" s="124"/>
      <c r="QOP19" s="124"/>
      <c r="QOQ19" s="124"/>
      <c r="QOR19" s="124"/>
      <c r="QOS19" s="124"/>
      <c r="QOT19" s="124"/>
      <c r="QOU19" s="124"/>
      <c r="QOV19" s="124"/>
      <c r="QOW19" s="124"/>
      <c r="QOX19" s="124"/>
      <c r="QOY19" s="124"/>
      <c r="QOZ19" s="124"/>
      <c r="QPA19" s="124"/>
      <c r="QPB19" s="124"/>
      <c r="QPC19" s="124"/>
      <c r="QPD19" s="124"/>
      <c r="QPE19" s="124"/>
      <c r="QPF19" s="124"/>
      <c r="QPG19" s="124"/>
      <c r="QPH19" s="124"/>
      <c r="QPI19" s="124"/>
      <c r="QPJ19" s="124"/>
      <c r="QPK19" s="124"/>
      <c r="QPL19" s="124"/>
      <c r="QPM19" s="124"/>
      <c r="QPN19" s="124"/>
      <c r="QPO19" s="124"/>
      <c r="QPP19" s="124"/>
      <c r="QPQ19" s="124"/>
      <c r="QPR19" s="124"/>
      <c r="QPS19" s="124"/>
      <c r="QPT19" s="124"/>
      <c r="QPU19" s="124"/>
      <c r="QPV19" s="124"/>
      <c r="QPW19" s="124"/>
      <c r="QPX19" s="124"/>
      <c r="QPY19" s="124"/>
      <c r="QPZ19" s="124"/>
      <c r="QQA19" s="124"/>
      <c r="QQB19" s="124"/>
      <c r="QQC19" s="124"/>
      <c r="QQD19" s="124"/>
      <c r="QQE19" s="124"/>
      <c r="QQF19" s="124"/>
      <c r="QQG19" s="124"/>
      <c r="QQH19" s="124"/>
      <c r="QQI19" s="124"/>
      <c r="QQJ19" s="124"/>
      <c r="QQK19" s="124"/>
      <c r="QQL19" s="124"/>
      <c r="QQM19" s="124"/>
      <c r="QQN19" s="124"/>
      <c r="QQO19" s="124"/>
      <c r="QQP19" s="124"/>
      <c r="QQQ19" s="124"/>
      <c r="QQR19" s="124"/>
      <c r="QQS19" s="124"/>
      <c r="QQT19" s="124"/>
      <c r="QQU19" s="124"/>
      <c r="QQV19" s="124"/>
      <c r="QQW19" s="124"/>
      <c r="QQX19" s="124"/>
      <c r="QQY19" s="124"/>
      <c r="QQZ19" s="124"/>
      <c r="QRA19" s="124"/>
      <c r="QRB19" s="124"/>
      <c r="QRC19" s="124"/>
      <c r="QRD19" s="124"/>
      <c r="QRE19" s="124"/>
      <c r="QRF19" s="124"/>
      <c r="QRG19" s="124"/>
      <c r="QRH19" s="124"/>
      <c r="QRI19" s="124"/>
      <c r="QRJ19" s="124"/>
      <c r="QRK19" s="124"/>
      <c r="QRL19" s="124"/>
      <c r="QRM19" s="124"/>
      <c r="QRN19" s="124"/>
      <c r="QRO19" s="124"/>
      <c r="QRP19" s="124"/>
      <c r="QRQ19" s="124"/>
      <c r="QRR19" s="124"/>
      <c r="QRS19" s="124"/>
      <c r="QRT19" s="124"/>
      <c r="QRU19" s="124"/>
      <c r="QRV19" s="124"/>
      <c r="QRW19" s="124"/>
      <c r="QRX19" s="124"/>
      <c r="QRY19" s="124"/>
      <c r="QRZ19" s="124"/>
      <c r="QSA19" s="124"/>
      <c r="QSB19" s="124"/>
      <c r="QSC19" s="124"/>
      <c r="QSD19" s="124"/>
      <c r="QSE19" s="124"/>
      <c r="QSF19" s="124"/>
      <c r="QSG19" s="124"/>
      <c r="QSH19" s="124"/>
      <c r="QSI19" s="124"/>
      <c r="QSJ19" s="124"/>
      <c r="QSK19" s="124"/>
      <c r="QSL19" s="124"/>
      <c r="QSM19" s="124"/>
      <c r="QSN19" s="124"/>
      <c r="QSO19" s="124"/>
      <c r="QSP19" s="124"/>
      <c r="QSQ19" s="124"/>
      <c r="QSR19" s="124"/>
      <c r="QSS19" s="124"/>
      <c r="QST19" s="124"/>
      <c r="QSU19" s="124"/>
      <c r="QSV19" s="124"/>
      <c r="QSW19" s="124"/>
      <c r="QSX19" s="124"/>
      <c r="QSY19" s="124"/>
      <c r="QSZ19" s="124"/>
      <c r="QTA19" s="124"/>
      <c r="QTB19" s="124"/>
      <c r="QTC19" s="124"/>
      <c r="QTD19" s="124"/>
      <c r="QTE19" s="124"/>
      <c r="QTF19" s="124"/>
      <c r="QTG19" s="124"/>
      <c r="QTH19" s="124"/>
      <c r="QTI19" s="124"/>
      <c r="QTJ19" s="124"/>
      <c r="QTK19" s="124"/>
      <c r="QTL19" s="124"/>
      <c r="QTM19" s="124"/>
      <c r="QTN19" s="124"/>
      <c r="QTO19" s="124"/>
      <c r="QTP19" s="124"/>
      <c r="QTQ19" s="124"/>
      <c r="QTR19" s="124"/>
      <c r="QTS19" s="124"/>
      <c r="QTT19" s="124"/>
      <c r="QTU19" s="124"/>
      <c r="QTV19" s="124"/>
      <c r="QTW19" s="124"/>
      <c r="QTX19" s="124"/>
      <c r="QTY19" s="124"/>
      <c r="QTZ19" s="124"/>
      <c r="QUA19" s="124"/>
      <c r="QUB19" s="124"/>
      <c r="QUC19" s="124"/>
      <c r="QUD19" s="124"/>
      <c r="QUE19" s="124"/>
      <c r="QUF19" s="124"/>
      <c r="QUG19" s="124"/>
      <c r="QUH19" s="124"/>
      <c r="QUI19" s="124"/>
      <c r="QUJ19" s="124"/>
      <c r="QUK19" s="124"/>
      <c r="QUL19" s="124"/>
      <c r="QUM19" s="124"/>
      <c r="QUN19" s="124"/>
      <c r="QUO19" s="124"/>
      <c r="QUP19" s="124"/>
      <c r="QUQ19" s="124"/>
      <c r="QUR19" s="124"/>
      <c r="QUS19" s="124"/>
      <c r="QUT19" s="124"/>
      <c r="QUU19" s="124"/>
      <c r="QUV19" s="124"/>
      <c r="QUW19" s="124"/>
      <c r="QUX19" s="124"/>
      <c r="QUY19" s="124"/>
      <c r="QUZ19" s="124"/>
      <c r="QVA19" s="124"/>
      <c r="QVB19" s="124"/>
      <c r="QVC19" s="124"/>
      <c r="QVD19" s="124"/>
      <c r="QVE19" s="124"/>
      <c r="QVF19" s="124"/>
      <c r="QVG19" s="124"/>
      <c r="QVH19" s="124"/>
      <c r="QVI19" s="124"/>
      <c r="QVJ19" s="124"/>
      <c r="QVK19" s="124"/>
      <c r="QVL19" s="124"/>
      <c r="QVM19" s="124"/>
      <c r="QVN19" s="124"/>
      <c r="QVO19" s="124"/>
      <c r="QVP19" s="124"/>
      <c r="QVQ19" s="124"/>
      <c r="QVR19" s="124"/>
      <c r="QVS19" s="124"/>
      <c r="QVT19" s="124"/>
      <c r="QVU19" s="124"/>
      <c r="QVV19" s="124"/>
      <c r="QVW19" s="124"/>
      <c r="QVX19" s="124"/>
      <c r="QVY19" s="124"/>
      <c r="QVZ19" s="124"/>
      <c r="QWA19" s="124"/>
      <c r="QWB19" s="124"/>
      <c r="QWC19" s="124"/>
      <c r="QWD19" s="124"/>
      <c r="QWE19" s="124"/>
      <c r="QWF19" s="124"/>
      <c r="QWG19" s="124"/>
      <c r="QWH19" s="124"/>
      <c r="QWI19" s="124"/>
      <c r="QWJ19" s="124"/>
      <c r="QWK19" s="124"/>
      <c r="QWL19" s="124"/>
      <c r="QWM19" s="124"/>
      <c r="QWN19" s="124"/>
      <c r="QWO19" s="124"/>
      <c r="QWP19" s="124"/>
      <c r="QWQ19" s="124"/>
      <c r="QWR19" s="124"/>
      <c r="QWS19" s="124"/>
      <c r="QWT19" s="124"/>
      <c r="QWU19" s="124"/>
      <c r="QWV19" s="124"/>
      <c r="QWW19" s="124"/>
      <c r="QWX19" s="124"/>
      <c r="QWY19" s="124"/>
      <c r="QWZ19" s="124"/>
      <c r="QXA19" s="124"/>
      <c r="QXB19" s="124"/>
      <c r="QXC19" s="124"/>
      <c r="QXD19" s="124"/>
      <c r="QXE19" s="124"/>
      <c r="QXF19" s="124"/>
      <c r="QXG19" s="124"/>
      <c r="QXH19" s="124"/>
      <c r="QXI19" s="124"/>
      <c r="QXJ19" s="124"/>
      <c r="QXK19" s="124"/>
      <c r="QXL19" s="124"/>
      <c r="QXM19" s="124"/>
      <c r="QXN19" s="124"/>
      <c r="QXO19" s="124"/>
      <c r="QXP19" s="124"/>
      <c r="QXQ19" s="124"/>
      <c r="QXR19" s="124"/>
      <c r="QXS19" s="124"/>
      <c r="QXT19" s="124"/>
      <c r="QXU19" s="124"/>
      <c r="QXV19" s="124"/>
      <c r="QXW19" s="124"/>
      <c r="QXX19" s="124"/>
      <c r="QXY19" s="124"/>
      <c r="QXZ19" s="124"/>
      <c r="QYA19" s="124"/>
      <c r="QYB19" s="124"/>
      <c r="QYC19" s="124"/>
      <c r="QYD19" s="124"/>
      <c r="QYE19" s="124"/>
      <c r="QYF19" s="124"/>
      <c r="QYG19" s="124"/>
      <c r="QYH19" s="124"/>
      <c r="QYI19" s="124"/>
      <c r="QYJ19" s="124"/>
      <c r="QYK19" s="124"/>
      <c r="QYL19" s="124"/>
      <c r="QYM19" s="124"/>
      <c r="QYN19" s="124"/>
      <c r="QYO19" s="124"/>
      <c r="QYP19" s="124"/>
      <c r="QYQ19" s="124"/>
      <c r="QYR19" s="124"/>
      <c r="QYS19" s="124"/>
      <c r="QYT19" s="124"/>
      <c r="QYU19" s="124"/>
      <c r="QYV19" s="124"/>
      <c r="QYW19" s="124"/>
      <c r="QYX19" s="124"/>
      <c r="QYY19" s="124"/>
      <c r="QYZ19" s="124"/>
      <c r="QZA19" s="124"/>
      <c r="QZB19" s="124"/>
      <c r="QZC19" s="124"/>
      <c r="QZD19" s="124"/>
      <c r="QZE19" s="124"/>
      <c r="QZF19" s="124"/>
      <c r="QZG19" s="124"/>
      <c r="QZH19" s="124"/>
      <c r="QZI19" s="124"/>
      <c r="QZJ19" s="124"/>
      <c r="QZK19" s="124"/>
      <c r="QZL19" s="124"/>
      <c r="QZM19" s="124"/>
      <c r="QZN19" s="124"/>
      <c r="QZO19" s="124"/>
      <c r="QZP19" s="124"/>
      <c r="QZQ19" s="124"/>
      <c r="QZR19" s="124"/>
      <c r="QZS19" s="124"/>
      <c r="QZT19" s="124"/>
      <c r="QZU19" s="124"/>
      <c r="QZV19" s="124"/>
      <c r="QZW19" s="124"/>
      <c r="QZX19" s="124"/>
      <c r="QZY19" s="124"/>
      <c r="QZZ19" s="124"/>
      <c r="RAA19" s="124"/>
      <c r="RAB19" s="124"/>
      <c r="RAC19" s="124"/>
      <c r="RAD19" s="124"/>
      <c r="RAE19" s="124"/>
      <c r="RAF19" s="124"/>
      <c r="RAG19" s="124"/>
      <c r="RAH19" s="124"/>
      <c r="RAI19" s="124"/>
      <c r="RAJ19" s="124"/>
      <c r="RAK19" s="124"/>
      <c r="RAL19" s="124"/>
      <c r="RAM19" s="124"/>
      <c r="RAN19" s="124"/>
      <c r="RAO19" s="124"/>
      <c r="RAP19" s="124"/>
      <c r="RAQ19" s="124"/>
      <c r="RAR19" s="124"/>
      <c r="RAS19" s="124"/>
      <c r="RAT19" s="124"/>
      <c r="RAU19" s="124"/>
      <c r="RAV19" s="124"/>
      <c r="RAW19" s="124"/>
      <c r="RAX19" s="124"/>
      <c r="RAY19" s="124"/>
      <c r="RAZ19" s="124"/>
      <c r="RBA19" s="124"/>
      <c r="RBB19" s="124"/>
      <c r="RBC19" s="124"/>
      <c r="RBD19" s="124"/>
      <c r="RBE19" s="124"/>
      <c r="RBF19" s="124"/>
      <c r="RBG19" s="124"/>
      <c r="RBH19" s="124"/>
      <c r="RBI19" s="124"/>
      <c r="RBJ19" s="124"/>
      <c r="RBK19" s="124"/>
      <c r="RBL19" s="124"/>
      <c r="RBM19" s="124"/>
      <c r="RBN19" s="124"/>
      <c r="RBO19" s="124"/>
      <c r="RBP19" s="124"/>
      <c r="RBQ19" s="124"/>
      <c r="RBR19" s="124"/>
      <c r="RBS19" s="124"/>
      <c r="RBT19" s="124"/>
      <c r="RBU19" s="124"/>
      <c r="RBV19" s="124"/>
      <c r="RBW19" s="124"/>
      <c r="RBX19" s="124"/>
      <c r="RBY19" s="124"/>
      <c r="RBZ19" s="124"/>
      <c r="RCA19" s="124"/>
      <c r="RCB19" s="124"/>
      <c r="RCC19" s="124"/>
      <c r="RCD19" s="124"/>
      <c r="RCE19" s="124"/>
      <c r="RCF19" s="124"/>
      <c r="RCG19" s="124"/>
      <c r="RCH19" s="124"/>
      <c r="RCI19" s="124"/>
      <c r="RCJ19" s="124"/>
      <c r="RCK19" s="124"/>
      <c r="RCL19" s="124"/>
      <c r="RCM19" s="124"/>
      <c r="RCN19" s="124"/>
      <c r="RCO19" s="124"/>
      <c r="RCP19" s="124"/>
      <c r="RCQ19" s="124"/>
      <c r="RCR19" s="124"/>
      <c r="RCS19" s="124"/>
      <c r="RCT19" s="124"/>
      <c r="RCU19" s="124"/>
      <c r="RCV19" s="124"/>
      <c r="RCW19" s="124"/>
      <c r="RCX19" s="124"/>
      <c r="RCY19" s="124"/>
      <c r="RCZ19" s="124"/>
      <c r="RDA19" s="124"/>
      <c r="RDB19" s="124"/>
      <c r="RDC19" s="124"/>
      <c r="RDD19" s="124"/>
      <c r="RDE19" s="124"/>
      <c r="RDF19" s="124"/>
      <c r="RDG19" s="124"/>
      <c r="RDH19" s="124"/>
      <c r="RDI19" s="124"/>
      <c r="RDJ19" s="124"/>
      <c r="RDK19" s="124"/>
      <c r="RDL19" s="124"/>
      <c r="RDM19" s="124"/>
      <c r="RDN19" s="124"/>
      <c r="RDO19" s="124"/>
      <c r="RDP19" s="124"/>
      <c r="RDQ19" s="124"/>
      <c r="RDR19" s="124"/>
      <c r="RDS19" s="124"/>
      <c r="RDT19" s="124"/>
      <c r="RDU19" s="124"/>
      <c r="RDV19" s="124"/>
      <c r="RDW19" s="124"/>
      <c r="RDX19" s="124"/>
      <c r="RDY19" s="124"/>
      <c r="RDZ19" s="124"/>
      <c r="REA19" s="124"/>
      <c r="REB19" s="124"/>
      <c r="REC19" s="124"/>
      <c r="RED19" s="124"/>
      <c r="REE19" s="124"/>
      <c r="REF19" s="124"/>
      <c r="REG19" s="124"/>
      <c r="REH19" s="124"/>
      <c r="REI19" s="124"/>
      <c r="REJ19" s="124"/>
      <c r="REK19" s="124"/>
      <c r="REL19" s="124"/>
      <c r="REM19" s="124"/>
      <c r="REN19" s="124"/>
      <c r="REO19" s="124"/>
      <c r="REP19" s="124"/>
      <c r="REQ19" s="124"/>
      <c r="RER19" s="124"/>
      <c r="RES19" s="124"/>
      <c r="RET19" s="124"/>
      <c r="REU19" s="124"/>
      <c r="REV19" s="124"/>
      <c r="REW19" s="124"/>
      <c r="REX19" s="124"/>
      <c r="REY19" s="124"/>
      <c r="REZ19" s="124"/>
      <c r="RFA19" s="124"/>
      <c r="RFB19" s="124"/>
      <c r="RFC19" s="124"/>
      <c r="RFD19" s="124"/>
      <c r="RFE19" s="124"/>
      <c r="RFF19" s="124"/>
      <c r="RFG19" s="124"/>
      <c r="RFH19" s="124"/>
      <c r="RFI19" s="124"/>
      <c r="RFJ19" s="124"/>
      <c r="RFK19" s="124"/>
      <c r="RFL19" s="124"/>
      <c r="RFM19" s="124"/>
      <c r="RFN19" s="124"/>
      <c r="RFO19" s="124"/>
      <c r="RFP19" s="124"/>
      <c r="RFQ19" s="124"/>
      <c r="RFR19" s="124"/>
      <c r="RFS19" s="124"/>
      <c r="RFT19" s="124"/>
      <c r="RFU19" s="124"/>
      <c r="RFV19" s="124"/>
      <c r="RFW19" s="124"/>
      <c r="RFX19" s="124"/>
      <c r="RFY19" s="124"/>
      <c r="RFZ19" s="124"/>
      <c r="RGA19" s="124"/>
      <c r="RGB19" s="124"/>
      <c r="RGC19" s="124"/>
      <c r="RGD19" s="124"/>
      <c r="RGE19" s="124"/>
      <c r="RGF19" s="124"/>
      <c r="RGG19" s="124"/>
      <c r="RGH19" s="124"/>
      <c r="RGI19" s="124"/>
      <c r="RGJ19" s="124"/>
      <c r="RGK19" s="124"/>
      <c r="RGL19" s="124"/>
      <c r="RGM19" s="124"/>
      <c r="RGN19" s="124"/>
      <c r="RGO19" s="124"/>
      <c r="RGP19" s="124"/>
      <c r="RGQ19" s="124"/>
      <c r="RGR19" s="124"/>
      <c r="RGS19" s="124"/>
      <c r="RGT19" s="124"/>
      <c r="RGU19" s="124"/>
      <c r="RGV19" s="124"/>
      <c r="RGW19" s="124"/>
      <c r="RGX19" s="124"/>
      <c r="RGY19" s="124"/>
      <c r="RGZ19" s="124"/>
      <c r="RHA19" s="124"/>
      <c r="RHB19" s="124"/>
      <c r="RHC19" s="124"/>
      <c r="RHD19" s="124"/>
      <c r="RHE19" s="124"/>
      <c r="RHF19" s="124"/>
      <c r="RHG19" s="124"/>
      <c r="RHH19" s="124"/>
      <c r="RHI19" s="124"/>
      <c r="RHJ19" s="124"/>
      <c r="RHK19" s="124"/>
      <c r="RHL19" s="124"/>
      <c r="RHM19" s="124"/>
      <c r="RHN19" s="124"/>
      <c r="RHO19" s="124"/>
      <c r="RHP19" s="124"/>
      <c r="RHQ19" s="124"/>
      <c r="RHR19" s="124"/>
      <c r="RHS19" s="124"/>
      <c r="RHT19" s="124"/>
      <c r="RHU19" s="124"/>
      <c r="RHV19" s="124"/>
      <c r="RHW19" s="124"/>
      <c r="RHX19" s="124"/>
      <c r="RHY19" s="124"/>
      <c r="RHZ19" s="124"/>
      <c r="RIA19" s="124"/>
      <c r="RIB19" s="124"/>
      <c r="RIC19" s="124"/>
      <c r="RID19" s="124"/>
      <c r="RIE19" s="124"/>
      <c r="RIF19" s="124"/>
      <c r="RIG19" s="124"/>
      <c r="RIH19" s="124"/>
      <c r="RII19" s="124"/>
      <c r="RIJ19" s="124"/>
      <c r="RIK19" s="124"/>
      <c r="RIL19" s="124"/>
      <c r="RIM19" s="124"/>
      <c r="RIN19" s="124"/>
      <c r="RIO19" s="124"/>
      <c r="RIP19" s="124"/>
      <c r="RIQ19" s="124"/>
      <c r="RIR19" s="124"/>
      <c r="RIS19" s="124"/>
      <c r="RIT19" s="124"/>
      <c r="RIU19" s="124"/>
      <c r="RIV19" s="124"/>
      <c r="RIW19" s="124"/>
      <c r="RIX19" s="124"/>
      <c r="RIY19" s="124"/>
      <c r="RIZ19" s="124"/>
      <c r="RJA19" s="124"/>
      <c r="RJB19" s="124"/>
      <c r="RJC19" s="124"/>
      <c r="RJD19" s="124"/>
      <c r="RJE19" s="124"/>
      <c r="RJF19" s="124"/>
      <c r="RJG19" s="124"/>
      <c r="RJH19" s="124"/>
      <c r="RJI19" s="124"/>
      <c r="RJJ19" s="124"/>
      <c r="RJK19" s="124"/>
      <c r="RJL19" s="124"/>
      <c r="RJM19" s="124"/>
      <c r="RJN19" s="124"/>
      <c r="RJO19" s="124"/>
      <c r="RJP19" s="124"/>
      <c r="RJQ19" s="124"/>
      <c r="RJR19" s="124"/>
      <c r="RJS19" s="124"/>
      <c r="RJT19" s="124"/>
      <c r="RJU19" s="124"/>
      <c r="RJV19" s="124"/>
      <c r="RJW19" s="124"/>
      <c r="RJX19" s="124"/>
      <c r="RJY19" s="124"/>
      <c r="RJZ19" s="124"/>
      <c r="RKA19" s="124"/>
      <c r="RKB19" s="124"/>
      <c r="RKC19" s="124"/>
      <c r="RKD19" s="124"/>
      <c r="RKE19" s="124"/>
      <c r="RKF19" s="124"/>
      <c r="RKG19" s="124"/>
      <c r="RKH19" s="124"/>
      <c r="RKI19" s="124"/>
      <c r="RKJ19" s="124"/>
      <c r="RKK19" s="124"/>
      <c r="RKL19" s="124"/>
      <c r="RKM19" s="124"/>
      <c r="RKN19" s="124"/>
      <c r="RKO19" s="124"/>
      <c r="RKP19" s="124"/>
      <c r="RKQ19" s="124"/>
      <c r="RKR19" s="124"/>
      <c r="RKS19" s="124"/>
      <c r="RKT19" s="124"/>
      <c r="RKU19" s="124"/>
      <c r="RKV19" s="124"/>
      <c r="RKW19" s="124"/>
      <c r="RKX19" s="124"/>
      <c r="RKY19" s="124"/>
      <c r="RKZ19" s="124"/>
      <c r="RLA19" s="124"/>
      <c r="RLB19" s="124"/>
      <c r="RLC19" s="124"/>
      <c r="RLD19" s="124"/>
      <c r="RLE19" s="124"/>
      <c r="RLF19" s="124"/>
      <c r="RLG19" s="124"/>
      <c r="RLH19" s="124"/>
      <c r="RLI19" s="124"/>
      <c r="RLJ19" s="124"/>
      <c r="RLK19" s="124"/>
      <c r="RLL19" s="124"/>
      <c r="RLM19" s="124"/>
      <c r="RLN19" s="124"/>
      <c r="RLO19" s="124"/>
      <c r="RLP19" s="124"/>
      <c r="RLQ19" s="124"/>
      <c r="RLR19" s="124"/>
      <c r="RLS19" s="124"/>
      <c r="RLT19" s="124"/>
      <c r="RLU19" s="124"/>
      <c r="RLV19" s="124"/>
      <c r="RLW19" s="124"/>
      <c r="RLX19" s="124"/>
      <c r="RLY19" s="124"/>
      <c r="RLZ19" s="124"/>
      <c r="RMA19" s="124"/>
      <c r="RMB19" s="124"/>
      <c r="RMC19" s="124"/>
      <c r="RMD19" s="124"/>
      <c r="RME19" s="124"/>
      <c r="RMF19" s="124"/>
      <c r="RMG19" s="124"/>
      <c r="RMH19" s="124"/>
      <c r="RMI19" s="124"/>
      <c r="RMJ19" s="124"/>
      <c r="RMK19" s="124"/>
      <c r="RML19" s="124"/>
      <c r="RMM19" s="124"/>
      <c r="RMN19" s="124"/>
      <c r="RMO19" s="124"/>
      <c r="RMP19" s="124"/>
      <c r="RMQ19" s="124"/>
      <c r="RMR19" s="124"/>
      <c r="RMS19" s="124"/>
      <c r="RMT19" s="124"/>
      <c r="RMU19" s="124"/>
      <c r="RMV19" s="124"/>
      <c r="RMW19" s="124"/>
      <c r="RMX19" s="124"/>
      <c r="RMY19" s="124"/>
      <c r="RMZ19" s="124"/>
      <c r="RNA19" s="124"/>
      <c r="RNB19" s="124"/>
      <c r="RNC19" s="124"/>
      <c r="RND19" s="124"/>
      <c r="RNE19" s="124"/>
      <c r="RNF19" s="124"/>
      <c r="RNG19" s="124"/>
      <c r="RNH19" s="124"/>
      <c r="RNI19" s="124"/>
      <c r="RNJ19" s="124"/>
      <c r="RNK19" s="124"/>
      <c r="RNL19" s="124"/>
      <c r="RNM19" s="124"/>
      <c r="RNN19" s="124"/>
      <c r="RNO19" s="124"/>
      <c r="RNP19" s="124"/>
      <c r="RNQ19" s="124"/>
      <c r="RNR19" s="124"/>
      <c r="RNS19" s="124"/>
      <c r="RNT19" s="124"/>
      <c r="RNU19" s="124"/>
      <c r="RNV19" s="124"/>
      <c r="RNW19" s="124"/>
      <c r="RNX19" s="124"/>
      <c r="RNY19" s="124"/>
      <c r="RNZ19" s="124"/>
      <c r="ROA19" s="124"/>
      <c r="ROB19" s="124"/>
      <c r="ROC19" s="124"/>
      <c r="ROD19" s="124"/>
      <c r="ROE19" s="124"/>
      <c r="ROF19" s="124"/>
      <c r="ROG19" s="124"/>
      <c r="ROH19" s="124"/>
      <c r="ROI19" s="124"/>
      <c r="ROJ19" s="124"/>
      <c r="ROK19" s="124"/>
      <c r="ROL19" s="124"/>
      <c r="ROM19" s="124"/>
      <c r="RON19" s="124"/>
      <c r="ROO19" s="124"/>
      <c r="ROP19" s="124"/>
      <c r="ROQ19" s="124"/>
      <c r="ROR19" s="124"/>
      <c r="ROS19" s="124"/>
      <c r="ROT19" s="124"/>
      <c r="ROU19" s="124"/>
      <c r="ROV19" s="124"/>
      <c r="ROW19" s="124"/>
      <c r="ROX19" s="124"/>
      <c r="ROY19" s="124"/>
      <c r="ROZ19" s="124"/>
      <c r="RPA19" s="124"/>
      <c r="RPB19" s="124"/>
      <c r="RPC19" s="124"/>
      <c r="RPD19" s="124"/>
      <c r="RPE19" s="124"/>
      <c r="RPF19" s="124"/>
      <c r="RPG19" s="124"/>
      <c r="RPH19" s="124"/>
      <c r="RPI19" s="124"/>
      <c r="RPJ19" s="124"/>
      <c r="RPK19" s="124"/>
      <c r="RPL19" s="124"/>
      <c r="RPM19" s="124"/>
      <c r="RPN19" s="124"/>
      <c r="RPO19" s="124"/>
      <c r="RPP19" s="124"/>
      <c r="RPQ19" s="124"/>
      <c r="RPR19" s="124"/>
      <c r="RPS19" s="124"/>
      <c r="RPT19" s="124"/>
      <c r="RPU19" s="124"/>
      <c r="RPV19" s="124"/>
      <c r="RPW19" s="124"/>
      <c r="RPX19" s="124"/>
      <c r="RPY19" s="124"/>
      <c r="RPZ19" s="124"/>
      <c r="RQA19" s="124"/>
      <c r="RQB19" s="124"/>
      <c r="RQC19" s="124"/>
      <c r="RQD19" s="124"/>
      <c r="RQE19" s="124"/>
      <c r="RQF19" s="124"/>
      <c r="RQG19" s="124"/>
      <c r="RQH19" s="124"/>
      <c r="RQI19" s="124"/>
      <c r="RQJ19" s="124"/>
      <c r="RQK19" s="124"/>
      <c r="RQL19" s="124"/>
      <c r="RQM19" s="124"/>
      <c r="RQN19" s="124"/>
      <c r="RQO19" s="124"/>
      <c r="RQP19" s="124"/>
      <c r="RQQ19" s="124"/>
      <c r="RQR19" s="124"/>
      <c r="RQS19" s="124"/>
      <c r="RQT19" s="124"/>
      <c r="RQU19" s="124"/>
      <c r="RQV19" s="124"/>
      <c r="RQW19" s="124"/>
      <c r="RQX19" s="124"/>
      <c r="RQY19" s="124"/>
      <c r="RQZ19" s="124"/>
      <c r="RRA19" s="124"/>
      <c r="RRB19" s="124"/>
      <c r="RRC19" s="124"/>
      <c r="RRD19" s="124"/>
      <c r="RRE19" s="124"/>
      <c r="RRF19" s="124"/>
      <c r="RRG19" s="124"/>
      <c r="RRH19" s="124"/>
      <c r="RRI19" s="124"/>
      <c r="RRJ19" s="124"/>
      <c r="RRK19" s="124"/>
      <c r="RRL19" s="124"/>
      <c r="RRM19" s="124"/>
      <c r="RRN19" s="124"/>
      <c r="RRO19" s="124"/>
      <c r="RRP19" s="124"/>
      <c r="RRQ19" s="124"/>
      <c r="RRR19" s="124"/>
      <c r="RRS19" s="124"/>
      <c r="RRT19" s="124"/>
      <c r="RRU19" s="124"/>
      <c r="RRV19" s="124"/>
      <c r="RRW19" s="124"/>
      <c r="RRX19" s="124"/>
      <c r="RRY19" s="124"/>
      <c r="RRZ19" s="124"/>
      <c r="RSA19" s="124"/>
      <c r="RSB19" s="124"/>
      <c r="RSC19" s="124"/>
      <c r="RSD19" s="124"/>
      <c r="RSE19" s="124"/>
      <c r="RSF19" s="124"/>
      <c r="RSG19" s="124"/>
      <c r="RSH19" s="124"/>
      <c r="RSI19" s="124"/>
      <c r="RSJ19" s="124"/>
      <c r="RSK19" s="124"/>
      <c r="RSL19" s="124"/>
      <c r="RSM19" s="124"/>
      <c r="RSN19" s="124"/>
      <c r="RSO19" s="124"/>
      <c r="RSP19" s="124"/>
      <c r="RSQ19" s="124"/>
      <c r="RSR19" s="124"/>
      <c r="RSS19" s="124"/>
      <c r="RST19" s="124"/>
      <c r="RSU19" s="124"/>
      <c r="RSV19" s="124"/>
      <c r="RSW19" s="124"/>
      <c r="RSX19" s="124"/>
      <c r="RSY19" s="124"/>
      <c r="RSZ19" s="124"/>
      <c r="RTA19" s="124"/>
      <c r="RTB19" s="124"/>
      <c r="RTC19" s="124"/>
      <c r="RTD19" s="124"/>
      <c r="RTE19" s="124"/>
      <c r="RTF19" s="124"/>
      <c r="RTG19" s="124"/>
      <c r="RTH19" s="124"/>
      <c r="RTI19" s="124"/>
      <c r="RTJ19" s="124"/>
      <c r="RTK19" s="124"/>
      <c r="RTL19" s="124"/>
      <c r="RTM19" s="124"/>
      <c r="RTN19" s="124"/>
      <c r="RTO19" s="124"/>
      <c r="RTP19" s="124"/>
      <c r="RTQ19" s="124"/>
      <c r="RTR19" s="124"/>
      <c r="RTS19" s="124"/>
      <c r="RTT19" s="124"/>
      <c r="RTU19" s="124"/>
      <c r="RTV19" s="124"/>
      <c r="RTW19" s="124"/>
      <c r="RTX19" s="124"/>
      <c r="RTY19" s="124"/>
      <c r="RTZ19" s="124"/>
      <c r="RUA19" s="124"/>
      <c r="RUB19" s="124"/>
      <c r="RUC19" s="124"/>
      <c r="RUD19" s="124"/>
      <c r="RUE19" s="124"/>
      <c r="RUF19" s="124"/>
      <c r="RUG19" s="124"/>
      <c r="RUH19" s="124"/>
      <c r="RUI19" s="124"/>
      <c r="RUJ19" s="124"/>
      <c r="RUK19" s="124"/>
      <c r="RUL19" s="124"/>
      <c r="RUM19" s="124"/>
      <c r="RUN19" s="124"/>
      <c r="RUO19" s="124"/>
      <c r="RUP19" s="124"/>
      <c r="RUQ19" s="124"/>
      <c r="RUR19" s="124"/>
      <c r="RUS19" s="124"/>
      <c r="RUT19" s="124"/>
      <c r="RUU19" s="124"/>
      <c r="RUV19" s="124"/>
      <c r="RUW19" s="124"/>
      <c r="RUX19" s="124"/>
      <c r="RUY19" s="124"/>
      <c r="RUZ19" s="124"/>
      <c r="RVA19" s="124"/>
      <c r="RVB19" s="124"/>
      <c r="RVC19" s="124"/>
      <c r="RVD19" s="124"/>
      <c r="RVE19" s="124"/>
      <c r="RVF19" s="124"/>
      <c r="RVG19" s="124"/>
      <c r="RVH19" s="124"/>
      <c r="RVI19" s="124"/>
      <c r="RVJ19" s="124"/>
      <c r="RVK19" s="124"/>
      <c r="RVL19" s="124"/>
      <c r="RVM19" s="124"/>
      <c r="RVN19" s="124"/>
      <c r="RVO19" s="124"/>
      <c r="RVP19" s="124"/>
      <c r="RVQ19" s="124"/>
      <c r="RVR19" s="124"/>
      <c r="RVS19" s="124"/>
      <c r="RVT19" s="124"/>
      <c r="RVU19" s="124"/>
      <c r="RVV19" s="124"/>
      <c r="RVW19" s="124"/>
      <c r="RVX19" s="124"/>
      <c r="RVY19" s="124"/>
      <c r="RVZ19" s="124"/>
      <c r="RWA19" s="124"/>
      <c r="RWB19" s="124"/>
      <c r="RWC19" s="124"/>
      <c r="RWD19" s="124"/>
      <c r="RWE19" s="124"/>
      <c r="RWF19" s="124"/>
      <c r="RWG19" s="124"/>
      <c r="RWH19" s="124"/>
      <c r="RWI19" s="124"/>
      <c r="RWJ19" s="124"/>
      <c r="RWK19" s="124"/>
      <c r="RWL19" s="124"/>
      <c r="RWM19" s="124"/>
      <c r="RWN19" s="124"/>
      <c r="RWO19" s="124"/>
      <c r="RWP19" s="124"/>
      <c r="RWQ19" s="124"/>
      <c r="RWR19" s="124"/>
      <c r="RWS19" s="124"/>
      <c r="RWT19" s="124"/>
      <c r="RWU19" s="124"/>
      <c r="RWV19" s="124"/>
      <c r="RWW19" s="124"/>
      <c r="RWX19" s="124"/>
      <c r="RWY19" s="124"/>
      <c r="RWZ19" s="124"/>
      <c r="RXA19" s="124"/>
      <c r="RXB19" s="124"/>
      <c r="RXC19" s="124"/>
      <c r="RXD19" s="124"/>
      <c r="RXE19" s="124"/>
      <c r="RXF19" s="124"/>
      <c r="RXG19" s="124"/>
      <c r="RXH19" s="124"/>
      <c r="RXI19" s="124"/>
      <c r="RXJ19" s="124"/>
      <c r="RXK19" s="124"/>
      <c r="RXL19" s="124"/>
      <c r="RXM19" s="124"/>
      <c r="RXN19" s="124"/>
      <c r="RXO19" s="124"/>
      <c r="RXP19" s="124"/>
      <c r="RXQ19" s="124"/>
      <c r="RXR19" s="124"/>
      <c r="RXS19" s="124"/>
      <c r="RXT19" s="124"/>
      <c r="RXU19" s="124"/>
      <c r="RXV19" s="124"/>
      <c r="RXW19" s="124"/>
      <c r="RXX19" s="124"/>
      <c r="RXY19" s="124"/>
      <c r="RXZ19" s="124"/>
      <c r="RYA19" s="124"/>
      <c r="RYB19" s="124"/>
      <c r="RYC19" s="124"/>
      <c r="RYD19" s="124"/>
      <c r="RYE19" s="124"/>
      <c r="RYF19" s="124"/>
      <c r="RYG19" s="124"/>
      <c r="RYH19" s="124"/>
      <c r="RYI19" s="124"/>
      <c r="RYJ19" s="124"/>
      <c r="RYK19" s="124"/>
      <c r="RYL19" s="124"/>
      <c r="RYM19" s="124"/>
      <c r="RYN19" s="124"/>
      <c r="RYO19" s="124"/>
      <c r="RYP19" s="124"/>
      <c r="RYQ19" s="124"/>
      <c r="RYR19" s="124"/>
      <c r="RYS19" s="124"/>
      <c r="RYT19" s="124"/>
      <c r="RYU19" s="124"/>
      <c r="RYV19" s="124"/>
      <c r="RYW19" s="124"/>
      <c r="RYX19" s="124"/>
      <c r="RYY19" s="124"/>
      <c r="RYZ19" s="124"/>
      <c r="RZA19" s="124"/>
      <c r="RZB19" s="124"/>
      <c r="RZC19" s="124"/>
      <c r="RZD19" s="124"/>
      <c r="RZE19" s="124"/>
      <c r="RZF19" s="124"/>
      <c r="RZG19" s="124"/>
      <c r="RZH19" s="124"/>
      <c r="RZI19" s="124"/>
      <c r="RZJ19" s="124"/>
      <c r="RZK19" s="124"/>
      <c r="RZL19" s="124"/>
      <c r="RZM19" s="124"/>
      <c r="RZN19" s="124"/>
      <c r="RZO19" s="124"/>
      <c r="RZP19" s="124"/>
      <c r="RZQ19" s="124"/>
      <c r="RZR19" s="124"/>
      <c r="RZS19" s="124"/>
      <c r="RZT19" s="124"/>
      <c r="RZU19" s="124"/>
      <c r="RZV19" s="124"/>
      <c r="RZW19" s="124"/>
      <c r="RZX19" s="124"/>
      <c r="RZY19" s="124"/>
      <c r="RZZ19" s="124"/>
      <c r="SAA19" s="124"/>
      <c r="SAB19" s="124"/>
      <c r="SAC19" s="124"/>
      <c r="SAD19" s="124"/>
      <c r="SAE19" s="124"/>
      <c r="SAF19" s="124"/>
      <c r="SAG19" s="124"/>
      <c r="SAH19" s="124"/>
      <c r="SAI19" s="124"/>
      <c r="SAJ19" s="124"/>
      <c r="SAK19" s="124"/>
      <c r="SAL19" s="124"/>
      <c r="SAM19" s="124"/>
      <c r="SAN19" s="124"/>
      <c r="SAO19" s="124"/>
      <c r="SAP19" s="124"/>
      <c r="SAQ19" s="124"/>
      <c r="SAR19" s="124"/>
      <c r="SAS19" s="124"/>
      <c r="SAT19" s="124"/>
      <c r="SAU19" s="124"/>
      <c r="SAV19" s="124"/>
      <c r="SAW19" s="124"/>
      <c r="SAX19" s="124"/>
      <c r="SAY19" s="124"/>
      <c r="SAZ19" s="124"/>
      <c r="SBA19" s="124"/>
      <c r="SBB19" s="124"/>
      <c r="SBC19" s="124"/>
      <c r="SBD19" s="124"/>
      <c r="SBE19" s="124"/>
      <c r="SBF19" s="124"/>
      <c r="SBG19" s="124"/>
      <c r="SBH19" s="124"/>
      <c r="SBI19" s="124"/>
      <c r="SBJ19" s="124"/>
      <c r="SBK19" s="124"/>
      <c r="SBL19" s="124"/>
      <c r="SBM19" s="124"/>
      <c r="SBN19" s="124"/>
      <c r="SBO19" s="124"/>
      <c r="SBP19" s="124"/>
      <c r="SBQ19" s="124"/>
      <c r="SBR19" s="124"/>
      <c r="SBS19" s="124"/>
      <c r="SBT19" s="124"/>
      <c r="SBU19" s="124"/>
      <c r="SBV19" s="124"/>
      <c r="SBW19" s="124"/>
      <c r="SBX19" s="124"/>
      <c r="SBY19" s="124"/>
      <c r="SBZ19" s="124"/>
      <c r="SCA19" s="124"/>
      <c r="SCB19" s="124"/>
      <c r="SCC19" s="124"/>
      <c r="SCD19" s="124"/>
      <c r="SCE19" s="124"/>
      <c r="SCF19" s="124"/>
      <c r="SCG19" s="124"/>
      <c r="SCH19" s="124"/>
      <c r="SCI19" s="124"/>
      <c r="SCJ19" s="124"/>
      <c r="SCK19" s="124"/>
      <c r="SCL19" s="124"/>
      <c r="SCM19" s="124"/>
      <c r="SCN19" s="124"/>
      <c r="SCO19" s="124"/>
      <c r="SCP19" s="124"/>
      <c r="SCQ19" s="124"/>
      <c r="SCR19" s="124"/>
      <c r="SCS19" s="124"/>
      <c r="SCT19" s="124"/>
      <c r="SCU19" s="124"/>
      <c r="SCV19" s="124"/>
      <c r="SCW19" s="124"/>
      <c r="SCX19" s="124"/>
      <c r="SCY19" s="124"/>
      <c r="SCZ19" s="124"/>
      <c r="SDA19" s="124"/>
      <c r="SDB19" s="124"/>
      <c r="SDC19" s="124"/>
      <c r="SDD19" s="124"/>
      <c r="SDE19" s="124"/>
      <c r="SDF19" s="124"/>
      <c r="SDG19" s="124"/>
      <c r="SDH19" s="124"/>
      <c r="SDI19" s="124"/>
      <c r="SDJ19" s="124"/>
      <c r="SDK19" s="124"/>
      <c r="SDL19" s="124"/>
      <c r="SDM19" s="124"/>
      <c r="SDN19" s="124"/>
      <c r="SDO19" s="124"/>
      <c r="SDP19" s="124"/>
      <c r="SDQ19" s="124"/>
      <c r="SDR19" s="124"/>
      <c r="SDS19" s="124"/>
      <c r="SDT19" s="124"/>
      <c r="SDU19" s="124"/>
      <c r="SDV19" s="124"/>
      <c r="SDW19" s="124"/>
      <c r="SDX19" s="124"/>
      <c r="SDY19" s="124"/>
      <c r="SDZ19" s="124"/>
      <c r="SEA19" s="124"/>
      <c r="SEB19" s="124"/>
      <c r="SEC19" s="124"/>
      <c r="SED19" s="124"/>
      <c r="SEE19" s="124"/>
      <c r="SEF19" s="124"/>
      <c r="SEG19" s="124"/>
      <c r="SEH19" s="124"/>
      <c r="SEI19" s="124"/>
      <c r="SEJ19" s="124"/>
      <c r="SEK19" s="124"/>
      <c r="SEL19" s="124"/>
      <c r="SEM19" s="124"/>
      <c r="SEN19" s="124"/>
      <c r="SEO19" s="124"/>
      <c r="SEP19" s="124"/>
      <c r="SEQ19" s="124"/>
      <c r="SER19" s="124"/>
      <c r="SES19" s="124"/>
      <c r="SET19" s="124"/>
      <c r="SEU19" s="124"/>
      <c r="SEV19" s="124"/>
      <c r="SEW19" s="124"/>
      <c r="SEX19" s="124"/>
      <c r="SEY19" s="124"/>
      <c r="SEZ19" s="124"/>
      <c r="SFA19" s="124"/>
      <c r="SFB19" s="124"/>
      <c r="SFC19" s="124"/>
      <c r="SFD19" s="124"/>
      <c r="SFE19" s="124"/>
      <c r="SFF19" s="124"/>
      <c r="SFG19" s="124"/>
      <c r="SFH19" s="124"/>
      <c r="SFI19" s="124"/>
      <c r="SFJ19" s="124"/>
      <c r="SFK19" s="124"/>
      <c r="SFL19" s="124"/>
      <c r="SFM19" s="124"/>
      <c r="SFN19" s="124"/>
      <c r="SFO19" s="124"/>
      <c r="SFP19" s="124"/>
      <c r="SFQ19" s="124"/>
      <c r="SFR19" s="124"/>
      <c r="SFS19" s="124"/>
      <c r="SFT19" s="124"/>
      <c r="SFU19" s="124"/>
      <c r="SFV19" s="124"/>
      <c r="SFW19" s="124"/>
      <c r="SFX19" s="124"/>
      <c r="SFY19" s="124"/>
      <c r="SFZ19" s="124"/>
      <c r="SGA19" s="124"/>
      <c r="SGB19" s="124"/>
      <c r="SGC19" s="124"/>
      <c r="SGD19" s="124"/>
      <c r="SGE19" s="124"/>
      <c r="SGF19" s="124"/>
      <c r="SGG19" s="124"/>
      <c r="SGH19" s="124"/>
      <c r="SGI19" s="124"/>
      <c r="SGJ19" s="124"/>
      <c r="SGK19" s="124"/>
      <c r="SGL19" s="124"/>
      <c r="SGM19" s="124"/>
      <c r="SGN19" s="124"/>
      <c r="SGO19" s="124"/>
      <c r="SGP19" s="124"/>
      <c r="SGQ19" s="124"/>
      <c r="SGR19" s="124"/>
      <c r="SGS19" s="124"/>
      <c r="SGT19" s="124"/>
      <c r="SGU19" s="124"/>
      <c r="SGV19" s="124"/>
      <c r="SGW19" s="124"/>
      <c r="SGX19" s="124"/>
      <c r="SGY19" s="124"/>
      <c r="SGZ19" s="124"/>
      <c r="SHA19" s="124"/>
      <c r="SHB19" s="124"/>
      <c r="SHC19" s="124"/>
      <c r="SHD19" s="124"/>
      <c r="SHE19" s="124"/>
      <c r="SHF19" s="124"/>
      <c r="SHG19" s="124"/>
      <c r="SHH19" s="124"/>
      <c r="SHI19" s="124"/>
      <c r="SHJ19" s="124"/>
      <c r="SHK19" s="124"/>
      <c r="SHL19" s="124"/>
      <c r="SHM19" s="124"/>
      <c r="SHN19" s="124"/>
      <c r="SHO19" s="124"/>
      <c r="SHP19" s="124"/>
      <c r="SHQ19" s="124"/>
      <c r="SHR19" s="124"/>
      <c r="SHS19" s="124"/>
      <c r="SHT19" s="124"/>
      <c r="SHU19" s="124"/>
      <c r="SHV19" s="124"/>
      <c r="SHW19" s="124"/>
      <c r="SHX19" s="124"/>
      <c r="SHY19" s="124"/>
      <c r="SHZ19" s="124"/>
      <c r="SIA19" s="124"/>
      <c r="SIB19" s="124"/>
      <c r="SIC19" s="124"/>
      <c r="SID19" s="124"/>
      <c r="SIE19" s="124"/>
      <c r="SIF19" s="124"/>
      <c r="SIG19" s="124"/>
      <c r="SIH19" s="124"/>
      <c r="SII19" s="124"/>
      <c r="SIJ19" s="124"/>
      <c r="SIK19" s="124"/>
      <c r="SIL19" s="124"/>
      <c r="SIM19" s="124"/>
      <c r="SIN19" s="124"/>
      <c r="SIO19" s="124"/>
      <c r="SIP19" s="124"/>
      <c r="SIQ19" s="124"/>
      <c r="SIR19" s="124"/>
      <c r="SIS19" s="124"/>
      <c r="SIT19" s="124"/>
      <c r="SIU19" s="124"/>
      <c r="SIV19" s="124"/>
      <c r="SIW19" s="124"/>
      <c r="SIX19" s="124"/>
      <c r="SIY19" s="124"/>
      <c r="SIZ19" s="124"/>
      <c r="SJA19" s="124"/>
      <c r="SJB19" s="124"/>
      <c r="SJC19" s="124"/>
      <c r="SJD19" s="124"/>
      <c r="SJE19" s="124"/>
      <c r="SJF19" s="124"/>
      <c r="SJG19" s="124"/>
      <c r="SJH19" s="124"/>
      <c r="SJI19" s="124"/>
      <c r="SJJ19" s="124"/>
      <c r="SJK19" s="124"/>
      <c r="SJL19" s="124"/>
      <c r="SJM19" s="124"/>
      <c r="SJN19" s="124"/>
      <c r="SJO19" s="124"/>
      <c r="SJP19" s="124"/>
      <c r="SJQ19" s="124"/>
      <c r="SJR19" s="124"/>
      <c r="SJS19" s="124"/>
      <c r="SJT19" s="124"/>
      <c r="SJU19" s="124"/>
      <c r="SJV19" s="124"/>
      <c r="SJW19" s="124"/>
      <c r="SJX19" s="124"/>
      <c r="SJY19" s="124"/>
      <c r="SJZ19" s="124"/>
      <c r="SKA19" s="124"/>
      <c r="SKB19" s="124"/>
      <c r="SKC19" s="124"/>
      <c r="SKD19" s="124"/>
      <c r="SKE19" s="124"/>
      <c r="SKF19" s="124"/>
      <c r="SKG19" s="124"/>
      <c r="SKH19" s="124"/>
      <c r="SKI19" s="124"/>
      <c r="SKJ19" s="124"/>
      <c r="SKK19" s="124"/>
      <c r="SKL19" s="124"/>
      <c r="SKM19" s="124"/>
      <c r="SKN19" s="124"/>
      <c r="SKO19" s="124"/>
      <c r="SKP19" s="124"/>
      <c r="SKQ19" s="124"/>
      <c r="SKR19" s="124"/>
      <c r="SKS19" s="124"/>
      <c r="SKT19" s="124"/>
      <c r="SKU19" s="124"/>
      <c r="SKV19" s="124"/>
      <c r="SKW19" s="124"/>
      <c r="SKX19" s="124"/>
      <c r="SKY19" s="124"/>
      <c r="SKZ19" s="124"/>
      <c r="SLA19" s="124"/>
      <c r="SLB19" s="124"/>
      <c r="SLC19" s="124"/>
      <c r="SLD19" s="124"/>
      <c r="SLE19" s="124"/>
      <c r="SLF19" s="124"/>
      <c r="SLG19" s="124"/>
      <c r="SLH19" s="124"/>
      <c r="SLI19" s="124"/>
      <c r="SLJ19" s="124"/>
      <c r="SLK19" s="124"/>
      <c r="SLL19" s="124"/>
      <c r="SLM19" s="124"/>
      <c r="SLN19" s="124"/>
      <c r="SLO19" s="124"/>
      <c r="SLP19" s="124"/>
      <c r="SLQ19" s="124"/>
      <c r="SLR19" s="124"/>
      <c r="SLS19" s="124"/>
      <c r="SLT19" s="124"/>
      <c r="SLU19" s="124"/>
      <c r="SLV19" s="124"/>
      <c r="SLW19" s="124"/>
      <c r="SLX19" s="124"/>
      <c r="SLY19" s="124"/>
      <c r="SLZ19" s="124"/>
      <c r="SMA19" s="124"/>
      <c r="SMB19" s="124"/>
      <c r="SMC19" s="124"/>
      <c r="SMD19" s="124"/>
      <c r="SME19" s="124"/>
      <c r="SMF19" s="124"/>
      <c r="SMG19" s="124"/>
      <c r="SMH19" s="124"/>
      <c r="SMI19" s="124"/>
      <c r="SMJ19" s="124"/>
      <c r="SMK19" s="124"/>
      <c r="SML19" s="124"/>
      <c r="SMM19" s="124"/>
      <c r="SMN19" s="124"/>
      <c r="SMO19" s="124"/>
      <c r="SMP19" s="124"/>
      <c r="SMQ19" s="124"/>
      <c r="SMR19" s="124"/>
      <c r="SMS19" s="124"/>
      <c r="SMT19" s="124"/>
      <c r="SMU19" s="124"/>
      <c r="SMV19" s="124"/>
      <c r="SMW19" s="124"/>
      <c r="SMX19" s="124"/>
      <c r="SMY19" s="124"/>
      <c r="SMZ19" s="124"/>
      <c r="SNA19" s="124"/>
      <c r="SNB19" s="124"/>
      <c r="SNC19" s="124"/>
      <c r="SND19" s="124"/>
      <c r="SNE19" s="124"/>
      <c r="SNF19" s="124"/>
      <c r="SNG19" s="124"/>
      <c r="SNH19" s="124"/>
      <c r="SNI19" s="124"/>
      <c r="SNJ19" s="124"/>
      <c r="SNK19" s="124"/>
      <c r="SNL19" s="124"/>
      <c r="SNM19" s="124"/>
      <c r="SNN19" s="124"/>
      <c r="SNO19" s="124"/>
      <c r="SNP19" s="124"/>
      <c r="SNQ19" s="124"/>
      <c r="SNR19" s="124"/>
      <c r="SNS19" s="124"/>
      <c r="SNT19" s="124"/>
      <c r="SNU19" s="124"/>
      <c r="SNV19" s="124"/>
      <c r="SNW19" s="124"/>
      <c r="SNX19" s="124"/>
      <c r="SNY19" s="124"/>
      <c r="SNZ19" s="124"/>
      <c r="SOA19" s="124"/>
      <c r="SOB19" s="124"/>
      <c r="SOC19" s="124"/>
      <c r="SOD19" s="124"/>
      <c r="SOE19" s="124"/>
      <c r="SOF19" s="124"/>
      <c r="SOG19" s="124"/>
      <c r="SOH19" s="124"/>
      <c r="SOI19" s="124"/>
      <c r="SOJ19" s="124"/>
      <c r="SOK19" s="124"/>
      <c r="SOL19" s="124"/>
      <c r="SOM19" s="124"/>
      <c r="SON19" s="124"/>
      <c r="SOO19" s="124"/>
      <c r="SOP19" s="124"/>
      <c r="SOQ19" s="124"/>
      <c r="SOR19" s="124"/>
      <c r="SOS19" s="124"/>
      <c r="SOT19" s="124"/>
      <c r="SOU19" s="124"/>
      <c r="SOV19" s="124"/>
      <c r="SOW19" s="124"/>
      <c r="SOX19" s="124"/>
      <c r="SOY19" s="124"/>
      <c r="SOZ19" s="124"/>
      <c r="SPA19" s="124"/>
      <c r="SPB19" s="124"/>
      <c r="SPC19" s="124"/>
      <c r="SPD19" s="124"/>
      <c r="SPE19" s="124"/>
      <c r="SPF19" s="124"/>
      <c r="SPG19" s="124"/>
      <c r="SPH19" s="124"/>
      <c r="SPI19" s="124"/>
      <c r="SPJ19" s="124"/>
      <c r="SPK19" s="124"/>
      <c r="SPL19" s="124"/>
      <c r="SPM19" s="124"/>
      <c r="SPN19" s="124"/>
      <c r="SPO19" s="124"/>
      <c r="SPP19" s="124"/>
      <c r="SPQ19" s="124"/>
      <c r="SPR19" s="124"/>
      <c r="SPS19" s="124"/>
      <c r="SPT19" s="124"/>
      <c r="SPU19" s="124"/>
      <c r="SPV19" s="124"/>
      <c r="SPW19" s="124"/>
      <c r="SPX19" s="124"/>
      <c r="SPY19" s="124"/>
      <c r="SPZ19" s="124"/>
      <c r="SQA19" s="124"/>
      <c r="SQB19" s="124"/>
      <c r="SQC19" s="124"/>
      <c r="SQD19" s="124"/>
      <c r="SQE19" s="124"/>
      <c r="SQF19" s="124"/>
      <c r="SQG19" s="124"/>
      <c r="SQH19" s="124"/>
      <c r="SQI19" s="124"/>
      <c r="SQJ19" s="124"/>
      <c r="SQK19" s="124"/>
      <c r="SQL19" s="124"/>
      <c r="SQM19" s="124"/>
      <c r="SQN19" s="124"/>
      <c r="SQO19" s="124"/>
      <c r="SQP19" s="124"/>
      <c r="SQQ19" s="124"/>
      <c r="SQR19" s="124"/>
      <c r="SQS19" s="124"/>
      <c r="SQT19" s="124"/>
      <c r="SQU19" s="124"/>
      <c r="SQV19" s="124"/>
      <c r="SQW19" s="124"/>
      <c r="SQX19" s="124"/>
      <c r="SQY19" s="124"/>
      <c r="SQZ19" s="124"/>
      <c r="SRA19" s="124"/>
      <c r="SRB19" s="124"/>
      <c r="SRC19" s="124"/>
      <c r="SRD19" s="124"/>
      <c r="SRE19" s="124"/>
      <c r="SRF19" s="124"/>
      <c r="SRG19" s="124"/>
      <c r="SRH19" s="124"/>
      <c r="SRI19" s="124"/>
      <c r="SRJ19" s="124"/>
      <c r="SRK19" s="124"/>
      <c r="SRL19" s="124"/>
      <c r="SRM19" s="124"/>
      <c r="SRN19" s="124"/>
      <c r="SRO19" s="124"/>
      <c r="SRP19" s="124"/>
      <c r="SRQ19" s="124"/>
      <c r="SRR19" s="124"/>
      <c r="SRS19" s="124"/>
      <c r="SRT19" s="124"/>
      <c r="SRU19" s="124"/>
      <c r="SRV19" s="124"/>
      <c r="SRW19" s="124"/>
      <c r="SRX19" s="124"/>
      <c r="SRY19" s="124"/>
      <c r="SRZ19" s="124"/>
      <c r="SSA19" s="124"/>
      <c r="SSB19" s="124"/>
      <c r="SSC19" s="124"/>
      <c r="SSD19" s="124"/>
      <c r="SSE19" s="124"/>
      <c r="SSF19" s="124"/>
      <c r="SSG19" s="124"/>
      <c r="SSH19" s="124"/>
      <c r="SSI19" s="124"/>
      <c r="SSJ19" s="124"/>
      <c r="SSK19" s="124"/>
      <c r="SSL19" s="124"/>
      <c r="SSM19" s="124"/>
      <c r="SSN19" s="124"/>
      <c r="SSO19" s="124"/>
      <c r="SSP19" s="124"/>
      <c r="SSQ19" s="124"/>
      <c r="SSR19" s="124"/>
      <c r="SSS19" s="124"/>
      <c r="SST19" s="124"/>
      <c r="SSU19" s="124"/>
      <c r="SSV19" s="124"/>
      <c r="SSW19" s="124"/>
      <c r="SSX19" s="124"/>
      <c r="SSY19" s="124"/>
      <c r="SSZ19" s="124"/>
      <c r="STA19" s="124"/>
      <c r="STB19" s="124"/>
      <c r="STC19" s="124"/>
      <c r="STD19" s="124"/>
      <c r="STE19" s="124"/>
      <c r="STF19" s="124"/>
      <c r="STG19" s="124"/>
      <c r="STH19" s="124"/>
      <c r="STI19" s="124"/>
      <c r="STJ19" s="124"/>
      <c r="STK19" s="124"/>
      <c r="STL19" s="124"/>
      <c r="STM19" s="124"/>
      <c r="STN19" s="124"/>
      <c r="STO19" s="124"/>
      <c r="STP19" s="124"/>
      <c r="STQ19" s="124"/>
      <c r="STR19" s="124"/>
      <c r="STS19" s="124"/>
      <c r="STT19" s="124"/>
      <c r="STU19" s="124"/>
      <c r="STV19" s="124"/>
      <c r="STW19" s="124"/>
      <c r="STX19" s="124"/>
      <c r="STY19" s="124"/>
      <c r="STZ19" s="124"/>
      <c r="SUA19" s="124"/>
      <c r="SUB19" s="124"/>
      <c r="SUC19" s="124"/>
      <c r="SUD19" s="124"/>
      <c r="SUE19" s="124"/>
      <c r="SUF19" s="124"/>
      <c r="SUG19" s="124"/>
      <c r="SUH19" s="124"/>
      <c r="SUI19" s="124"/>
      <c r="SUJ19" s="124"/>
      <c r="SUK19" s="124"/>
      <c r="SUL19" s="124"/>
      <c r="SUM19" s="124"/>
      <c r="SUN19" s="124"/>
      <c r="SUO19" s="124"/>
      <c r="SUP19" s="124"/>
      <c r="SUQ19" s="124"/>
      <c r="SUR19" s="124"/>
      <c r="SUS19" s="124"/>
      <c r="SUT19" s="124"/>
      <c r="SUU19" s="124"/>
      <c r="SUV19" s="124"/>
      <c r="SUW19" s="124"/>
      <c r="SUX19" s="124"/>
      <c r="SUY19" s="124"/>
      <c r="SUZ19" s="124"/>
      <c r="SVA19" s="124"/>
      <c r="SVB19" s="124"/>
      <c r="SVC19" s="124"/>
      <c r="SVD19" s="124"/>
      <c r="SVE19" s="124"/>
      <c r="SVF19" s="124"/>
      <c r="SVG19" s="124"/>
      <c r="SVH19" s="124"/>
      <c r="SVI19" s="124"/>
      <c r="SVJ19" s="124"/>
      <c r="SVK19" s="124"/>
      <c r="SVL19" s="124"/>
      <c r="SVM19" s="124"/>
      <c r="SVN19" s="124"/>
      <c r="SVO19" s="124"/>
      <c r="SVP19" s="124"/>
      <c r="SVQ19" s="124"/>
      <c r="SVR19" s="124"/>
      <c r="SVS19" s="124"/>
      <c r="SVT19" s="124"/>
      <c r="SVU19" s="124"/>
      <c r="SVV19" s="124"/>
      <c r="SVW19" s="124"/>
      <c r="SVX19" s="124"/>
      <c r="SVY19" s="124"/>
      <c r="SVZ19" s="124"/>
      <c r="SWA19" s="124"/>
      <c r="SWB19" s="124"/>
      <c r="SWC19" s="124"/>
      <c r="SWD19" s="124"/>
      <c r="SWE19" s="124"/>
      <c r="SWF19" s="124"/>
      <c r="SWG19" s="124"/>
      <c r="SWH19" s="124"/>
      <c r="SWI19" s="124"/>
      <c r="SWJ19" s="124"/>
      <c r="SWK19" s="124"/>
      <c r="SWL19" s="124"/>
      <c r="SWM19" s="124"/>
      <c r="SWN19" s="124"/>
      <c r="SWO19" s="124"/>
      <c r="SWP19" s="124"/>
      <c r="SWQ19" s="124"/>
      <c r="SWR19" s="124"/>
      <c r="SWS19" s="124"/>
      <c r="SWT19" s="124"/>
      <c r="SWU19" s="124"/>
      <c r="SWV19" s="124"/>
      <c r="SWW19" s="124"/>
      <c r="SWX19" s="124"/>
      <c r="SWY19" s="124"/>
      <c r="SWZ19" s="124"/>
      <c r="SXA19" s="124"/>
      <c r="SXB19" s="124"/>
      <c r="SXC19" s="124"/>
      <c r="SXD19" s="124"/>
      <c r="SXE19" s="124"/>
      <c r="SXF19" s="124"/>
      <c r="SXG19" s="124"/>
      <c r="SXH19" s="124"/>
      <c r="SXI19" s="124"/>
      <c r="SXJ19" s="124"/>
      <c r="SXK19" s="124"/>
      <c r="SXL19" s="124"/>
      <c r="SXM19" s="124"/>
      <c r="SXN19" s="124"/>
      <c r="SXO19" s="124"/>
      <c r="SXP19" s="124"/>
      <c r="SXQ19" s="124"/>
      <c r="SXR19" s="124"/>
      <c r="SXS19" s="124"/>
      <c r="SXT19" s="124"/>
      <c r="SXU19" s="124"/>
      <c r="SXV19" s="124"/>
      <c r="SXW19" s="124"/>
      <c r="SXX19" s="124"/>
      <c r="SXY19" s="124"/>
      <c r="SXZ19" s="124"/>
      <c r="SYA19" s="124"/>
      <c r="SYB19" s="124"/>
      <c r="SYC19" s="124"/>
      <c r="SYD19" s="124"/>
      <c r="SYE19" s="124"/>
      <c r="SYF19" s="124"/>
      <c r="SYG19" s="124"/>
      <c r="SYH19" s="124"/>
      <c r="SYI19" s="124"/>
      <c r="SYJ19" s="124"/>
      <c r="SYK19" s="124"/>
      <c r="SYL19" s="124"/>
      <c r="SYM19" s="124"/>
      <c r="SYN19" s="124"/>
      <c r="SYO19" s="124"/>
      <c r="SYP19" s="124"/>
      <c r="SYQ19" s="124"/>
      <c r="SYR19" s="124"/>
      <c r="SYS19" s="124"/>
      <c r="SYT19" s="124"/>
      <c r="SYU19" s="124"/>
      <c r="SYV19" s="124"/>
      <c r="SYW19" s="124"/>
      <c r="SYX19" s="124"/>
      <c r="SYY19" s="124"/>
      <c r="SYZ19" s="124"/>
      <c r="SZA19" s="124"/>
      <c r="SZB19" s="124"/>
      <c r="SZC19" s="124"/>
      <c r="SZD19" s="124"/>
      <c r="SZE19" s="124"/>
      <c r="SZF19" s="124"/>
      <c r="SZG19" s="124"/>
      <c r="SZH19" s="124"/>
      <c r="SZI19" s="124"/>
      <c r="SZJ19" s="124"/>
      <c r="SZK19" s="124"/>
      <c r="SZL19" s="124"/>
      <c r="SZM19" s="124"/>
      <c r="SZN19" s="124"/>
      <c r="SZO19" s="124"/>
      <c r="SZP19" s="124"/>
      <c r="SZQ19" s="124"/>
      <c r="SZR19" s="124"/>
      <c r="SZS19" s="124"/>
      <c r="SZT19" s="124"/>
      <c r="SZU19" s="124"/>
      <c r="SZV19" s="124"/>
      <c r="SZW19" s="124"/>
      <c r="SZX19" s="124"/>
      <c r="SZY19" s="124"/>
      <c r="SZZ19" s="124"/>
      <c r="TAA19" s="124"/>
      <c r="TAB19" s="124"/>
      <c r="TAC19" s="124"/>
      <c r="TAD19" s="124"/>
      <c r="TAE19" s="124"/>
      <c r="TAF19" s="124"/>
      <c r="TAG19" s="124"/>
      <c r="TAH19" s="124"/>
      <c r="TAI19" s="124"/>
      <c r="TAJ19" s="124"/>
      <c r="TAK19" s="124"/>
      <c r="TAL19" s="124"/>
      <c r="TAM19" s="124"/>
      <c r="TAN19" s="124"/>
      <c r="TAO19" s="124"/>
      <c r="TAP19" s="124"/>
      <c r="TAQ19" s="124"/>
      <c r="TAR19" s="124"/>
      <c r="TAS19" s="124"/>
      <c r="TAT19" s="124"/>
      <c r="TAU19" s="124"/>
      <c r="TAV19" s="124"/>
      <c r="TAW19" s="124"/>
      <c r="TAX19" s="124"/>
      <c r="TAY19" s="124"/>
      <c r="TAZ19" s="124"/>
      <c r="TBA19" s="124"/>
      <c r="TBB19" s="124"/>
      <c r="TBC19" s="124"/>
      <c r="TBD19" s="124"/>
      <c r="TBE19" s="124"/>
      <c r="TBF19" s="124"/>
      <c r="TBG19" s="124"/>
      <c r="TBH19" s="124"/>
      <c r="TBI19" s="124"/>
      <c r="TBJ19" s="124"/>
      <c r="TBK19" s="124"/>
      <c r="TBL19" s="124"/>
      <c r="TBM19" s="124"/>
      <c r="TBN19" s="124"/>
      <c r="TBO19" s="124"/>
      <c r="TBP19" s="124"/>
      <c r="TBQ19" s="124"/>
      <c r="TBR19" s="124"/>
      <c r="TBS19" s="124"/>
      <c r="TBT19" s="124"/>
      <c r="TBU19" s="124"/>
      <c r="TBV19" s="124"/>
      <c r="TBW19" s="124"/>
      <c r="TBX19" s="124"/>
      <c r="TBY19" s="124"/>
      <c r="TBZ19" s="124"/>
      <c r="TCA19" s="124"/>
      <c r="TCB19" s="124"/>
      <c r="TCC19" s="124"/>
      <c r="TCD19" s="124"/>
      <c r="TCE19" s="124"/>
      <c r="TCF19" s="124"/>
      <c r="TCG19" s="124"/>
      <c r="TCH19" s="124"/>
      <c r="TCI19" s="124"/>
      <c r="TCJ19" s="124"/>
      <c r="TCK19" s="124"/>
      <c r="TCL19" s="124"/>
      <c r="TCM19" s="124"/>
      <c r="TCN19" s="124"/>
      <c r="TCO19" s="124"/>
      <c r="TCP19" s="124"/>
      <c r="TCQ19" s="124"/>
      <c r="TCR19" s="124"/>
      <c r="TCS19" s="124"/>
      <c r="TCT19" s="124"/>
      <c r="TCU19" s="124"/>
      <c r="TCV19" s="124"/>
      <c r="TCW19" s="124"/>
      <c r="TCX19" s="124"/>
      <c r="TCY19" s="124"/>
      <c r="TCZ19" s="124"/>
      <c r="TDA19" s="124"/>
      <c r="TDB19" s="124"/>
      <c r="TDC19" s="124"/>
      <c r="TDD19" s="124"/>
      <c r="TDE19" s="124"/>
      <c r="TDF19" s="124"/>
      <c r="TDG19" s="124"/>
      <c r="TDH19" s="124"/>
      <c r="TDI19" s="124"/>
      <c r="TDJ19" s="124"/>
      <c r="TDK19" s="124"/>
      <c r="TDL19" s="124"/>
      <c r="TDM19" s="124"/>
      <c r="TDN19" s="124"/>
      <c r="TDO19" s="124"/>
      <c r="TDP19" s="124"/>
      <c r="TDQ19" s="124"/>
      <c r="TDR19" s="124"/>
      <c r="TDS19" s="124"/>
      <c r="TDT19" s="124"/>
      <c r="TDU19" s="124"/>
      <c r="TDV19" s="124"/>
      <c r="TDW19" s="124"/>
      <c r="TDX19" s="124"/>
      <c r="TDY19" s="124"/>
      <c r="TDZ19" s="124"/>
      <c r="TEA19" s="124"/>
      <c r="TEB19" s="124"/>
      <c r="TEC19" s="124"/>
      <c r="TED19" s="124"/>
      <c r="TEE19" s="124"/>
      <c r="TEF19" s="124"/>
      <c r="TEG19" s="124"/>
      <c r="TEH19" s="124"/>
      <c r="TEI19" s="124"/>
      <c r="TEJ19" s="124"/>
      <c r="TEK19" s="124"/>
      <c r="TEL19" s="124"/>
      <c r="TEM19" s="124"/>
      <c r="TEN19" s="124"/>
      <c r="TEO19" s="124"/>
      <c r="TEP19" s="124"/>
      <c r="TEQ19" s="124"/>
      <c r="TER19" s="124"/>
      <c r="TES19" s="124"/>
      <c r="TET19" s="124"/>
      <c r="TEU19" s="124"/>
      <c r="TEV19" s="124"/>
      <c r="TEW19" s="124"/>
      <c r="TEX19" s="124"/>
      <c r="TEY19" s="124"/>
      <c r="TEZ19" s="124"/>
      <c r="TFA19" s="124"/>
      <c r="TFB19" s="124"/>
      <c r="TFC19" s="124"/>
      <c r="TFD19" s="124"/>
      <c r="TFE19" s="124"/>
      <c r="TFF19" s="124"/>
      <c r="TFG19" s="124"/>
      <c r="TFH19" s="124"/>
      <c r="TFI19" s="124"/>
      <c r="TFJ19" s="124"/>
      <c r="TFK19" s="124"/>
      <c r="TFL19" s="124"/>
      <c r="TFM19" s="124"/>
      <c r="TFN19" s="124"/>
      <c r="TFO19" s="124"/>
      <c r="TFP19" s="124"/>
      <c r="TFQ19" s="124"/>
      <c r="TFR19" s="124"/>
      <c r="TFS19" s="124"/>
      <c r="TFT19" s="124"/>
      <c r="TFU19" s="124"/>
      <c r="TFV19" s="124"/>
      <c r="TFW19" s="124"/>
      <c r="TFX19" s="124"/>
      <c r="TFY19" s="124"/>
      <c r="TFZ19" s="124"/>
      <c r="TGA19" s="124"/>
      <c r="TGB19" s="124"/>
      <c r="TGC19" s="124"/>
      <c r="TGD19" s="124"/>
      <c r="TGE19" s="124"/>
      <c r="TGF19" s="124"/>
      <c r="TGG19" s="124"/>
      <c r="TGH19" s="124"/>
      <c r="TGI19" s="124"/>
      <c r="TGJ19" s="124"/>
      <c r="TGK19" s="124"/>
      <c r="TGL19" s="124"/>
      <c r="TGM19" s="124"/>
      <c r="TGN19" s="124"/>
      <c r="TGO19" s="124"/>
      <c r="TGP19" s="124"/>
      <c r="TGQ19" s="124"/>
      <c r="TGR19" s="124"/>
      <c r="TGS19" s="124"/>
      <c r="TGT19" s="124"/>
      <c r="TGU19" s="124"/>
      <c r="TGV19" s="124"/>
      <c r="TGW19" s="124"/>
      <c r="TGX19" s="124"/>
      <c r="TGY19" s="124"/>
      <c r="TGZ19" s="124"/>
      <c r="THA19" s="124"/>
      <c r="THB19" s="124"/>
      <c r="THC19" s="124"/>
      <c r="THD19" s="124"/>
      <c r="THE19" s="124"/>
      <c r="THF19" s="124"/>
      <c r="THG19" s="124"/>
      <c r="THH19" s="124"/>
      <c r="THI19" s="124"/>
      <c r="THJ19" s="124"/>
      <c r="THK19" s="124"/>
      <c r="THL19" s="124"/>
      <c r="THM19" s="124"/>
      <c r="THN19" s="124"/>
      <c r="THO19" s="124"/>
      <c r="THP19" s="124"/>
      <c r="THQ19" s="124"/>
      <c r="THR19" s="124"/>
      <c r="THS19" s="124"/>
      <c r="THT19" s="124"/>
      <c r="THU19" s="124"/>
      <c r="THV19" s="124"/>
      <c r="THW19" s="124"/>
      <c r="THX19" s="124"/>
      <c r="THY19" s="124"/>
      <c r="THZ19" s="124"/>
      <c r="TIA19" s="124"/>
      <c r="TIB19" s="124"/>
      <c r="TIC19" s="124"/>
      <c r="TID19" s="124"/>
      <c r="TIE19" s="124"/>
      <c r="TIF19" s="124"/>
      <c r="TIG19" s="124"/>
      <c r="TIH19" s="124"/>
      <c r="TII19" s="124"/>
      <c r="TIJ19" s="124"/>
      <c r="TIK19" s="124"/>
      <c r="TIL19" s="124"/>
      <c r="TIM19" s="124"/>
      <c r="TIN19" s="124"/>
      <c r="TIO19" s="124"/>
      <c r="TIP19" s="124"/>
      <c r="TIQ19" s="124"/>
      <c r="TIR19" s="124"/>
      <c r="TIS19" s="124"/>
      <c r="TIT19" s="124"/>
      <c r="TIU19" s="124"/>
      <c r="TIV19" s="124"/>
      <c r="TIW19" s="124"/>
      <c r="TIX19" s="124"/>
      <c r="TIY19" s="124"/>
      <c r="TIZ19" s="124"/>
      <c r="TJA19" s="124"/>
      <c r="TJB19" s="124"/>
      <c r="TJC19" s="124"/>
      <c r="TJD19" s="124"/>
      <c r="TJE19" s="124"/>
      <c r="TJF19" s="124"/>
      <c r="TJG19" s="124"/>
      <c r="TJH19" s="124"/>
      <c r="TJI19" s="124"/>
      <c r="TJJ19" s="124"/>
      <c r="TJK19" s="124"/>
      <c r="TJL19" s="124"/>
      <c r="TJM19" s="124"/>
      <c r="TJN19" s="124"/>
      <c r="TJO19" s="124"/>
      <c r="TJP19" s="124"/>
      <c r="TJQ19" s="124"/>
      <c r="TJR19" s="124"/>
      <c r="TJS19" s="124"/>
      <c r="TJT19" s="124"/>
      <c r="TJU19" s="124"/>
      <c r="TJV19" s="124"/>
      <c r="TJW19" s="124"/>
      <c r="TJX19" s="124"/>
      <c r="TJY19" s="124"/>
      <c r="TJZ19" s="124"/>
      <c r="TKA19" s="124"/>
      <c r="TKB19" s="124"/>
      <c r="TKC19" s="124"/>
      <c r="TKD19" s="124"/>
      <c r="TKE19" s="124"/>
      <c r="TKF19" s="124"/>
      <c r="TKG19" s="124"/>
      <c r="TKH19" s="124"/>
      <c r="TKI19" s="124"/>
      <c r="TKJ19" s="124"/>
      <c r="TKK19" s="124"/>
      <c r="TKL19" s="124"/>
      <c r="TKM19" s="124"/>
      <c r="TKN19" s="124"/>
      <c r="TKO19" s="124"/>
      <c r="TKP19" s="124"/>
      <c r="TKQ19" s="124"/>
      <c r="TKR19" s="124"/>
      <c r="TKS19" s="124"/>
      <c r="TKT19" s="124"/>
      <c r="TKU19" s="124"/>
      <c r="TKV19" s="124"/>
      <c r="TKW19" s="124"/>
      <c r="TKX19" s="124"/>
      <c r="TKY19" s="124"/>
      <c r="TKZ19" s="124"/>
      <c r="TLA19" s="124"/>
      <c r="TLB19" s="124"/>
      <c r="TLC19" s="124"/>
      <c r="TLD19" s="124"/>
      <c r="TLE19" s="124"/>
      <c r="TLF19" s="124"/>
      <c r="TLG19" s="124"/>
      <c r="TLH19" s="124"/>
      <c r="TLI19" s="124"/>
      <c r="TLJ19" s="124"/>
      <c r="TLK19" s="124"/>
      <c r="TLL19" s="124"/>
      <c r="TLM19" s="124"/>
      <c r="TLN19" s="124"/>
      <c r="TLO19" s="124"/>
      <c r="TLP19" s="124"/>
      <c r="TLQ19" s="124"/>
      <c r="TLR19" s="124"/>
      <c r="TLS19" s="124"/>
      <c r="TLT19" s="124"/>
      <c r="TLU19" s="124"/>
      <c r="TLV19" s="124"/>
      <c r="TLW19" s="124"/>
      <c r="TLX19" s="124"/>
      <c r="TLY19" s="124"/>
      <c r="TLZ19" s="124"/>
      <c r="TMA19" s="124"/>
      <c r="TMB19" s="124"/>
      <c r="TMC19" s="124"/>
      <c r="TMD19" s="124"/>
      <c r="TME19" s="124"/>
      <c r="TMF19" s="124"/>
      <c r="TMG19" s="124"/>
      <c r="TMH19" s="124"/>
      <c r="TMI19" s="124"/>
      <c r="TMJ19" s="124"/>
      <c r="TMK19" s="124"/>
      <c r="TML19" s="124"/>
      <c r="TMM19" s="124"/>
      <c r="TMN19" s="124"/>
      <c r="TMO19" s="124"/>
      <c r="TMP19" s="124"/>
      <c r="TMQ19" s="124"/>
      <c r="TMR19" s="124"/>
      <c r="TMS19" s="124"/>
      <c r="TMT19" s="124"/>
      <c r="TMU19" s="124"/>
      <c r="TMV19" s="124"/>
      <c r="TMW19" s="124"/>
      <c r="TMX19" s="124"/>
      <c r="TMY19" s="124"/>
      <c r="TMZ19" s="124"/>
      <c r="TNA19" s="124"/>
      <c r="TNB19" s="124"/>
      <c r="TNC19" s="124"/>
      <c r="TND19" s="124"/>
      <c r="TNE19" s="124"/>
      <c r="TNF19" s="124"/>
      <c r="TNG19" s="124"/>
      <c r="TNH19" s="124"/>
      <c r="TNI19" s="124"/>
      <c r="TNJ19" s="124"/>
      <c r="TNK19" s="124"/>
      <c r="TNL19" s="124"/>
      <c r="TNM19" s="124"/>
      <c r="TNN19" s="124"/>
      <c r="TNO19" s="124"/>
      <c r="TNP19" s="124"/>
      <c r="TNQ19" s="124"/>
      <c r="TNR19" s="124"/>
      <c r="TNS19" s="124"/>
      <c r="TNT19" s="124"/>
      <c r="TNU19" s="124"/>
      <c r="TNV19" s="124"/>
      <c r="TNW19" s="124"/>
      <c r="TNX19" s="124"/>
      <c r="TNY19" s="124"/>
      <c r="TNZ19" s="124"/>
      <c r="TOA19" s="124"/>
      <c r="TOB19" s="124"/>
      <c r="TOC19" s="124"/>
      <c r="TOD19" s="124"/>
      <c r="TOE19" s="124"/>
      <c r="TOF19" s="124"/>
      <c r="TOG19" s="124"/>
      <c r="TOH19" s="124"/>
      <c r="TOI19" s="124"/>
      <c r="TOJ19" s="124"/>
      <c r="TOK19" s="124"/>
      <c r="TOL19" s="124"/>
      <c r="TOM19" s="124"/>
      <c r="TON19" s="124"/>
      <c r="TOO19" s="124"/>
      <c r="TOP19" s="124"/>
      <c r="TOQ19" s="124"/>
      <c r="TOR19" s="124"/>
      <c r="TOS19" s="124"/>
      <c r="TOT19" s="124"/>
      <c r="TOU19" s="124"/>
      <c r="TOV19" s="124"/>
      <c r="TOW19" s="124"/>
      <c r="TOX19" s="124"/>
      <c r="TOY19" s="124"/>
      <c r="TOZ19" s="124"/>
      <c r="TPA19" s="124"/>
      <c r="TPB19" s="124"/>
      <c r="TPC19" s="124"/>
      <c r="TPD19" s="124"/>
      <c r="TPE19" s="124"/>
      <c r="TPF19" s="124"/>
      <c r="TPG19" s="124"/>
      <c r="TPH19" s="124"/>
      <c r="TPI19" s="124"/>
      <c r="TPJ19" s="124"/>
      <c r="TPK19" s="124"/>
      <c r="TPL19" s="124"/>
      <c r="TPM19" s="124"/>
      <c r="TPN19" s="124"/>
      <c r="TPO19" s="124"/>
      <c r="TPP19" s="124"/>
      <c r="TPQ19" s="124"/>
      <c r="TPR19" s="124"/>
      <c r="TPS19" s="124"/>
      <c r="TPT19" s="124"/>
      <c r="TPU19" s="124"/>
      <c r="TPV19" s="124"/>
      <c r="TPW19" s="124"/>
      <c r="TPX19" s="124"/>
      <c r="TPY19" s="124"/>
      <c r="TPZ19" s="124"/>
      <c r="TQA19" s="124"/>
      <c r="TQB19" s="124"/>
      <c r="TQC19" s="124"/>
      <c r="TQD19" s="124"/>
      <c r="TQE19" s="124"/>
      <c r="TQF19" s="124"/>
      <c r="TQG19" s="124"/>
      <c r="TQH19" s="124"/>
      <c r="TQI19" s="124"/>
      <c r="TQJ19" s="124"/>
      <c r="TQK19" s="124"/>
      <c r="TQL19" s="124"/>
      <c r="TQM19" s="124"/>
      <c r="TQN19" s="124"/>
      <c r="TQO19" s="124"/>
      <c r="TQP19" s="124"/>
      <c r="TQQ19" s="124"/>
      <c r="TQR19" s="124"/>
      <c r="TQS19" s="124"/>
      <c r="TQT19" s="124"/>
      <c r="TQU19" s="124"/>
      <c r="TQV19" s="124"/>
      <c r="TQW19" s="124"/>
      <c r="TQX19" s="124"/>
      <c r="TQY19" s="124"/>
      <c r="TQZ19" s="124"/>
      <c r="TRA19" s="124"/>
      <c r="TRB19" s="124"/>
      <c r="TRC19" s="124"/>
      <c r="TRD19" s="124"/>
      <c r="TRE19" s="124"/>
      <c r="TRF19" s="124"/>
      <c r="TRG19" s="124"/>
      <c r="TRH19" s="124"/>
      <c r="TRI19" s="124"/>
      <c r="TRJ19" s="124"/>
      <c r="TRK19" s="124"/>
      <c r="TRL19" s="124"/>
      <c r="TRM19" s="124"/>
      <c r="TRN19" s="124"/>
      <c r="TRO19" s="124"/>
      <c r="TRP19" s="124"/>
      <c r="TRQ19" s="124"/>
      <c r="TRR19" s="124"/>
      <c r="TRS19" s="124"/>
      <c r="TRT19" s="124"/>
      <c r="TRU19" s="124"/>
      <c r="TRV19" s="124"/>
      <c r="TRW19" s="124"/>
      <c r="TRX19" s="124"/>
      <c r="TRY19" s="124"/>
      <c r="TRZ19" s="124"/>
      <c r="TSA19" s="124"/>
      <c r="TSB19" s="124"/>
      <c r="TSC19" s="124"/>
      <c r="TSD19" s="124"/>
      <c r="TSE19" s="124"/>
      <c r="TSF19" s="124"/>
      <c r="TSG19" s="124"/>
      <c r="TSH19" s="124"/>
      <c r="TSI19" s="124"/>
      <c r="TSJ19" s="124"/>
      <c r="TSK19" s="124"/>
      <c r="TSL19" s="124"/>
      <c r="TSM19" s="124"/>
      <c r="TSN19" s="124"/>
      <c r="TSO19" s="124"/>
      <c r="TSP19" s="124"/>
      <c r="TSQ19" s="124"/>
      <c r="TSR19" s="124"/>
      <c r="TSS19" s="124"/>
      <c r="TST19" s="124"/>
      <c r="TSU19" s="124"/>
      <c r="TSV19" s="124"/>
      <c r="TSW19" s="124"/>
      <c r="TSX19" s="124"/>
      <c r="TSY19" s="124"/>
      <c r="TSZ19" s="124"/>
      <c r="TTA19" s="124"/>
      <c r="TTB19" s="124"/>
      <c r="TTC19" s="124"/>
      <c r="TTD19" s="124"/>
      <c r="TTE19" s="124"/>
      <c r="TTF19" s="124"/>
      <c r="TTG19" s="124"/>
      <c r="TTH19" s="124"/>
      <c r="TTI19" s="124"/>
      <c r="TTJ19" s="124"/>
      <c r="TTK19" s="124"/>
      <c r="TTL19" s="124"/>
      <c r="TTM19" s="124"/>
      <c r="TTN19" s="124"/>
      <c r="TTO19" s="124"/>
      <c r="TTP19" s="124"/>
      <c r="TTQ19" s="124"/>
      <c r="TTR19" s="124"/>
      <c r="TTS19" s="124"/>
      <c r="TTT19" s="124"/>
      <c r="TTU19" s="124"/>
      <c r="TTV19" s="124"/>
      <c r="TTW19" s="124"/>
      <c r="TTX19" s="124"/>
      <c r="TTY19" s="124"/>
      <c r="TTZ19" s="124"/>
      <c r="TUA19" s="124"/>
      <c r="TUB19" s="124"/>
      <c r="TUC19" s="124"/>
      <c r="TUD19" s="124"/>
      <c r="TUE19" s="124"/>
      <c r="TUF19" s="124"/>
      <c r="TUG19" s="124"/>
      <c r="TUH19" s="124"/>
      <c r="TUI19" s="124"/>
      <c r="TUJ19" s="124"/>
      <c r="TUK19" s="124"/>
      <c r="TUL19" s="124"/>
      <c r="TUM19" s="124"/>
      <c r="TUN19" s="124"/>
      <c r="TUO19" s="124"/>
      <c r="TUP19" s="124"/>
      <c r="TUQ19" s="124"/>
      <c r="TUR19" s="124"/>
      <c r="TUS19" s="124"/>
      <c r="TUT19" s="124"/>
      <c r="TUU19" s="124"/>
      <c r="TUV19" s="124"/>
      <c r="TUW19" s="124"/>
      <c r="TUX19" s="124"/>
      <c r="TUY19" s="124"/>
      <c r="TUZ19" s="124"/>
      <c r="TVA19" s="124"/>
      <c r="TVB19" s="124"/>
      <c r="TVC19" s="124"/>
      <c r="TVD19" s="124"/>
      <c r="TVE19" s="124"/>
      <c r="TVF19" s="124"/>
      <c r="TVG19" s="124"/>
      <c r="TVH19" s="124"/>
      <c r="TVI19" s="124"/>
      <c r="TVJ19" s="124"/>
      <c r="TVK19" s="124"/>
      <c r="TVL19" s="124"/>
      <c r="TVM19" s="124"/>
      <c r="TVN19" s="124"/>
      <c r="TVO19" s="124"/>
      <c r="TVP19" s="124"/>
      <c r="TVQ19" s="124"/>
      <c r="TVR19" s="124"/>
      <c r="TVS19" s="124"/>
      <c r="TVT19" s="124"/>
      <c r="TVU19" s="124"/>
      <c r="TVV19" s="124"/>
      <c r="TVW19" s="124"/>
      <c r="TVX19" s="124"/>
      <c r="TVY19" s="124"/>
      <c r="TVZ19" s="124"/>
      <c r="TWA19" s="124"/>
      <c r="TWB19" s="124"/>
      <c r="TWC19" s="124"/>
      <c r="TWD19" s="124"/>
      <c r="TWE19" s="124"/>
      <c r="TWF19" s="124"/>
      <c r="TWG19" s="124"/>
      <c r="TWH19" s="124"/>
      <c r="TWI19" s="124"/>
      <c r="TWJ19" s="124"/>
      <c r="TWK19" s="124"/>
      <c r="TWL19" s="124"/>
      <c r="TWM19" s="124"/>
      <c r="TWN19" s="124"/>
      <c r="TWO19" s="124"/>
      <c r="TWP19" s="124"/>
      <c r="TWQ19" s="124"/>
      <c r="TWR19" s="124"/>
      <c r="TWS19" s="124"/>
      <c r="TWT19" s="124"/>
      <c r="TWU19" s="124"/>
      <c r="TWV19" s="124"/>
      <c r="TWW19" s="124"/>
      <c r="TWX19" s="124"/>
      <c r="TWY19" s="124"/>
      <c r="TWZ19" s="124"/>
      <c r="TXA19" s="124"/>
      <c r="TXB19" s="124"/>
      <c r="TXC19" s="124"/>
      <c r="TXD19" s="124"/>
      <c r="TXE19" s="124"/>
      <c r="TXF19" s="124"/>
      <c r="TXG19" s="124"/>
      <c r="TXH19" s="124"/>
      <c r="TXI19" s="124"/>
      <c r="TXJ19" s="124"/>
      <c r="TXK19" s="124"/>
      <c r="TXL19" s="124"/>
      <c r="TXM19" s="124"/>
      <c r="TXN19" s="124"/>
      <c r="TXO19" s="124"/>
      <c r="TXP19" s="124"/>
      <c r="TXQ19" s="124"/>
      <c r="TXR19" s="124"/>
      <c r="TXS19" s="124"/>
      <c r="TXT19" s="124"/>
      <c r="TXU19" s="124"/>
      <c r="TXV19" s="124"/>
      <c r="TXW19" s="124"/>
      <c r="TXX19" s="124"/>
      <c r="TXY19" s="124"/>
      <c r="TXZ19" s="124"/>
      <c r="TYA19" s="124"/>
      <c r="TYB19" s="124"/>
      <c r="TYC19" s="124"/>
      <c r="TYD19" s="124"/>
      <c r="TYE19" s="124"/>
      <c r="TYF19" s="124"/>
      <c r="TYG19" s="124"/>
      <c r="TYH19" s="124"/>
      <c r="TYI19" s="124"/>
      <c r="TYJ19" s="124"/>
      <c r="TYK19" s="124"/>
      <c r="TYL19" s="124"/>
      <c r="TYM19" s="124"/>
      <c r="TYN19" s="124"/>
      <c r="TYO19" s="124"/>
      <c r="TYP19" s="124"/>
      <c r="TYQ19" s="124"/>
      <c r="TYR19" s="124"/>
      <c r="TYS19" s="124"/>
      <c r="TYT19" s="124"/>
      <c r="TYU19" s="124"/>
      <c r="TYV19" s="124"/>
      <c r="TYW19" s="124"/>
      <c r="TYX19" s="124"/>
      <c r="TYY19" s="124"/>
      <c r="TYZ19" s="124"/>
      <c r="TZA19" s="124"/>
      <c r="TZB19" s="124"/>
      <c r="TZC19" s="124"/>
      <c r="TZD19" s="124"/>
      <c r="TZE19" s="124"/>
      <c r="TZF19" s="124"/>
      <c r="TZG19" s="124"/>
      <c r="TZH19" s="124"/>
      <c r="TZI19" s="124"/>
      <c r="TZJ19" s="124"/>
      <c r="TZK19" s="124"/>
      <c r="TZL19" s="124"/>
      <c r="TZM19" s="124"/>
      <c r="TZN19" s="124"/>
      <c r="TZO19" s="124"/>
      <c r="TZP19" s="124"/>
      <c r="TZQ19" s="124"/>
      <c r="TZR19" s="124"/>
      <c r="TZS19" s="124"/>
      <c r="TZT19" s="124"/>
      <c r="TZU19" s="124"/>
      <c r="TZV19" s="124"/>
      <c r="TZW19" s="124"/>
      <c r="TZX19" s="124"/>
      <c r="TZY19" s="124"/>
      <c r="TZZ19" s="124"/>
      <c r="UAA19" s="124"/>
      <c r="UAB19" s="124"/>
      <c r="UAC19" s="124"/>
      <c r="UAD19" s="124"/>
      <c r="UAE19" s="124"/>
      <c r="UAF19" s="124"/>
      <c r="UAG19" s="124"/>
      <c r="UAH19" s="124"/>
      <c r="UAI19" s="124"/>
      <c r="UAJ19" s="124"/>
      <c r="UAK19" s="124"/>
      <c r="UAL19" s="124"/>
      <c r="UAM19" s="124"/>
      <c r="UAN19" s="124"/>
      <c r="UAO19" s="124"/>
      <c r="UAP19" s="124"/>
      <c r="UAQ19" s="124"/>
      <c r="UAR19" s="124"/>
      <c r="UAS19" s="124"/>
      <c r="UAT19" s="124"/>
      <c r="UAU19" s="124"/>
      <c r="UAV19" s="124"/>
      <c r="UAW19" s="124"/>
      <c r="UAX19" s="124"/>
      <c r="UAY19" s="124"/>
      <c r="UAZ19" s="124"/>
      <c r="UBA19" s="124"/>
      <c r="UBB19" s="124"/>
      <c r="UBC19" s="124"/>
      <c r="UBD19" s="124"/>
      <c r="UBE19" s="124"/>
      <c r="UBF19" s="124"/>
      <c r="UBG19" s="124"/>
      <c r="UBH19" s="124"/>
      <c r="UBI19" s="124"/>
      <c r="UBJ19" s="124"/>
      <c r="UBK19" s="124"/>
      <c r="UBL19" s="124"/>
      <c r="UBM19" s="124"/>
      <c r="UBN19" s="124"/>
      <c r="UBO19" s="124"/>
      <c r="UBP19" s="124"/>
      <c r="UBQ19" s="124"/>
      <c r="UBR19" s="124"/>
      <c r="UBS19" s="124"/>
      <c r="UBT19" s="124"/>
      <c r="UBU19" s="124"/>
      <c r="UBV19" s="124"/>
      <c r="UBW19" s="124"/>
      <c r="UBX19" s="124"/>
      <c r="UBY19" s="124"/>
      <c r="UBZ19" s="124"/>
      <c r="UCA19" s="124"/>
      <c r="UCB19" s="124"/>
      <c r="UCC19" s="124"/>
      <c r="UCD19" s="124"/>
      <c r="UCE19" s="124"/>
      <c r="UCF19" s="124"/>
      <c r="UCG19" s="124"/>
      <c r="UCH19" s="124"/>
      <c r="UCI19" s="124"/>
      <c r="UCJ19" s="124"/>
      <c r="UCK19" s="124"/>
      <c r="UCL19" s="124"/>
      <c r="UCM19" s="124"/>
      <c r="UCN19" s="124"/>
      <c r="UCO19" s="124"/>
      <c r="UCP19" s="124"/>
      <c r="UCQ19" s="124"/>
      <c r="UCR19" s="124"/>
      <c r="UCS19" s="124"/>
      <c r="UCT19" s="124"/>
      <c r="UCU19" s="124"/>
      <c r="UCV19" s="124"/>
      <c r="UCW19" s="124"/>
      <c r="UCX19" s="124"/>
      <c r="UCY19" s="124"/>
      <c r="UCZ19" s="124"/>
      <c r="UDA19" s="124"/>
      <c r="UDB19" s="124"/>
      <c r="UDC19" s="124"/>
      <c r="UDD19" s="124"/>
      <c r="UDE19" s="124"/>
      <c r="UDF19" s="124"/>
      <c r="UDG19" s="124"/>
      <c r="UDH19" s="124"/>
      <c r="UDI19" s="124"/>
      <c r="UDJ19" s="124"/>
      <c r="UDK19" s="124"/>
      <c r="UDL19" s="124"/>
      <c r="UDM19" s="124"/>
      <c r="UDN19" s="124"/>
      <c r="UDO19" s="124"/>
      <c r="UDP19" s="124"/>
      <c r="UDQ19" s="124"/>
      <c r="UDR19" s="124"/>
      <c r="UDS19" s="124"/>
      <c r="UDT19" s="124"/>
      <c r="UDU19" s="124"/>
      <c r="UDV19" s="124"/>
      <c r="UDW19" s="124"/>
      <c r="UDX19" s="124"/>
      <c r="UDY19" s="124"/>
      <c r="UDZ19" s="124"/>
      <c r="UEA19" s="124"/>
      <c r="UEB19" s="124"/>
      <c r="UEC19" s="124"/>
      <c r="UED19" s="124"/>
      <c r="UEE19" s="124"/>
      <c r="UEF19" s="124"/>
      <c r="UEG19" s="124"/>
      <c r="UEH19" s="124"/>
      <c r="UEI19" s="124"/>
      <c r="UEJ19" s="124"/>
      <c r="UEK19" s="124"/>
      <c r="UEL19" s="124"/>
      <c r="UEM19" s="124"/>
      <c r="UEN19" s="124"/>
      <c r="UEO19" s="124"/>
      <c r="UEP19" s="124"/>
      <c r="UEQ19" s="124"/>
      <c r="UER19" s="124"/>
      <c r="UES19" s="124"/>
      <c r="UET19" s="124"/>
      <c r="UEU19" s="124"/>
      <c r="UEV19" s="124"/>
      <c r="UEW19" s="124"/>
      <c r="UEX19" s="124"/>
      <c r="UEY19" s="124"/>
      <c r="UEZ19" s="124"/>
      <c r="UFA19" s="124"/>
      <c r="UFB19" s="124"/>
      <c r="UFC19" s="124"/>
      <c r="UFD19" s="124"/>
      <c r="UFE19" s="124"/>
      <c r="UFF19" s="124"/>
      <c r="UFG19" s="124"/>
      <c r="UFH19" s="124"/>
      <c r="UFI19" s="124"/>
      <c r="UFJ19" s="124"/>
      <c r="UFK19" s="124"/>
      <c r="UFL19" s="124"/>
      <c r="UFM19" s="124"/>
      <c r="UFN19" s="124"/>
      <c r="UFO19" s="124"/>
      <c r="UFP19" s="124"/>
      <c r="UFQ19" s="124"/>
      <c r="UFR19" s="124"/>
      <c r="UFS19" s="124"/>
      <c r="UFT19" s="124"/>
      <c r="UFU19" s="124"/>
      <c r="UFV19" s="124"/>
      <c r="UFW19" s="124"/>
      <c r="UFX19" s="124"/>
      <c r="UFY19" s="124"/>
      <c r="UFZ19" s="124"/>
      <c r="UGA19" s="124"/>
      <c r="UGB19" s="124"/>
      <c r="UGC19" s="124"/>
      <c r="UGD19" s="124"/>
      <c r="UGE19" s="124"/>
      <c r="UGF19" s="124"/>
      <c r="UGG19" s="124"/>
      <c r="UGH19" s="124"/>
      <c r="UGI19" s="124"/>
      <c r="UGJ19" s="124"/>
      <c r="UGK19" s="124"/>
      <c r="UGL19" s="124"/>
      <c r="UGM19" s="124"/>
      <c r="UGN19" s="124"/>
      <c r="UGO19" s="124"/>
      <c r="UGP19" s="124"/>
      <c r="UGQ19" s="124"/>
      <c r="UGR19" s="124"/>
      <c r="UGS19" s="124"/>
      <c r="UGT19" s="124"/>
      <c r="UGU19" s="124"/>
      <c r="UGV19" s="124"/>
      <c r="UGW19" s="124"/>
      <c r="UGX19" s="124"/>
      <c r="UGY19" s="124"/>
      <c r="UGZ19" s="124"/>
      <c r="UHA19" s="124"/>
      <c r="UHB19" s="124"/>
      <c r="UHC19" s="124"/>
      <c r="UHD19" s="124"/>
      <c r="UHE19" s="124"/>
      <c r="UHF19" s="124"/>
      <c r="UHG19" s="124"/>
      <c r="UHH19" s="124"/>
      <c r="UHI19" s="124"/>
      <c r="UHJ19" s="124"/>
      <c r="UHK19" s="124"/>
      <c r="UHL19" s="124"/>
      <c r="UHM19" s="124"/>
      <c r="UHN19" s="124"/>
      <c r="UHO19" s="124"/>
      <c r="UHP19" s="124"/>
      <c r="UHQ19" s="124"/>
      <c r="UHR19" s="124"/>
      <c r="UHS19" s="124"/>
      <c r="UHT19" s="124"/>
      <c r="UHU19" s="124"/>
      <c r="UHV19" s="124"/>
      <c r="UHW19" s="124"/>
      <c r="UHX19" s="124"/>
      <c r="UHY19" s="124"/>
      <c r="UHZ19" s="124"/>
      <c r="UIA19" s="124"/>
      <c r="UIB19" s="124"/>
      <c r="UIC19" s="124"/>
      <c r="UID19" s="124"/>
      <c r="UIE19" s="124"/>
      <c r="UIF19" s="124"/>
      <c r="UIG19" s="124"/>
      <c r="UIH19" s="124"/>
      <c r="UII19" s="124"/>
      <c r="UIJ19" s="124"/>
      <c r="UIK19" s="124"/>
      <c r="UIL19" s="124"/>
      <c r="UIM19" s="124"/>
      <c r="UIN19" s="124"/>
      <c r="UIO19" s="124"/>
      <c r="UIP19" s="124"/>
      <c r="UIQ19" s="124"/>
      <c r="UIR19" s="124"/>
      <c r="UIS19" s="124"/>
      <c r="UIT19" s="124"/>
      <c r="UIU19" s="124"/>
      <c r="UIV19" s="124"/>
      <c r="UIW19" s="124"/>
      <c r="UIX19" s="124"/>
      <c r="UIY19" s="124"/>
      <c r="UIZ19" s="124"/>
      <c r="UJA19" s="124"/>
      <c r="UJB19" s="124"/>
      <c r="UJC19" s="124"/>
      <c r="UJD19" s="124"/>
      <c r="UJE19" s="124"/>
      <c r="UJF19" s="124"/>
      <c r="UJG19" s="124"/>
      <c r="UJH19" s="124"/>
      <c r="UJI19" s="124"/>
      <c r="UJJ19" s="124"/>
      <c r="UJK19" s="124"/>
      <c r="UJL19" s="124"/>
      <c r="UJM19" s="124"/>
      <c r="UJN19" s="124"/>
      <c r="UJO19" s="124"/>
      <c r="UJP19" s="124"/>
      <c r="UJQ19" s="124"/>
      <c r="UJR19" s="124"/>
      <c r="UJS19" s="124"/>
      <c r="UJT19" s="124"/>
      <c r="UJU19" s="124"/>
      <c r="UJV19" s="124"/>
      <c r="UJW19" s="124"/>
      <c r="UJX19" s="124"/>
      <c r="UJY19" s="124"/>
      <c r="UJZ19" s="124"/>
      <c r="UKA19" s="124"/>
      <c r="UKB19" s="124"/>
      <c r="UKC19" s="124"/>
      <c r="UKD19" s="124"/>
      <c r="UKE19" s="124"/>
      <c r="UKF19" s="124"/>
      <c r="UKG19" s="124"/>
      <c r="UKH19" s="124"/>
      <c r="UKI19" s="124"/>
      <c r="UKJ19" s="124"/>
      <c r="UKK19" s="124"/>
      <c r="UKL19" s="124"/>
      <c r="UKM19" s="124"/>
      <c r="UKN19" s="124"/>
      <c r="UKO19" s="124"/>
      <c r="UKP19" s="124"/>
      <c r="UKQ19" s="124"/>
      <c r="UKR19" s="124"/>
      <c r="UKS19" s="124"/>
      <c r="UKT19" s="124"/>
      <c r="UKU19" s="124"/>
      <c r="UKV19" s="124"/>
      <c r="UKW19" s="124"/>
      <c r="UKX19" s="124"/>
      <c r="UKY19" s="124"/>
      <c r="UKZ19" s="124"/>
      <c r="ULA19" s="124"/>
      <c r="ULB19" s="124"/>
      <c r="ULC19" s="124"/>
      <c r="ULD19" s="124"/>
      <c r="ULE19" s="124"/>
      <c r="ULF19" s="124"/>
      <c r="ULG19" s="124"/>
      <c r="ULH19" s="124"/>
      <c r="ULI19" s="124"/>
      <c r="ULJ19" s="124"/>
      <c r="ULK19" s="124"/>
      <c r="ULL19" s="124"/>
      <c r="ULM19" s="124"/>
      <c r="ULN19" s="124"/>
      <c r="ULO19" s="124"/>
      <c r="ULP19" s="124"/>
      <c r="ULQ19" s="124"/>
      <c r="ULR19" s="124"/>
      <c r="ULS19" s="124"/>
      <c r="ULT19" s="124"/>
      <c r="ULU19" s="124"/>
      <c r="ULV19" s="124"/>
      <c r="ULW19" s="124"/>
      <c r="ULX19" s="124"/>
      <c r="ULY19" s="124"/>
      <c r="ULZ19" s="124"/>
      <c r="UMA19" s="124"/>
      <c r="UMB19" s="124"/>
      <c r="UMC19" s="124"/>
      <c r="UMD19" s="124"/>
      <c r="UME19" s="124"/>
      <c r="UMF19" s="124"/>
      <c r="UMG19" s="124"/>
      <c r="UMH19" s="124"/>
      <c r="UMI19" s="124"/>
      <c r="UMJ19" s="124"/>
      <c r="UMK19" s="124"/>
      <c r="UML19" s="124"/>
      <c r="UMM19" s="124"/>
      <c r="UMN19" s="124"/>
      <c r="UMO19" s="124"/>
      <c r="UMP19" s="124"/>
      <c r="UMQ19" s="124"/>
      <c r="UMR19" s="124"/>
      <c r="UMS19" s="124"/>
      <c r="UMT19" s="124"/>
      <c r="UMU19" s="124"/>
      <c r="UMV19" s="124"/>
      <c r="UMW19" s="124"/>
      <c r="UMX19" s="124"/>
      <c r="UMY19" s="124"/>
      <c r="UMZ19" s="124"/>
      <c r="UNA19" s="124"/>
      <c r="UNB19" s="124"/>
      <c r="UNC19" s="124"/>
      <c r="UND19" s="124"/>
      <c r="UNE19" s="124"/>
      <c r="UNF19" s="124"/>
      <c r="UNG19" s="124"/>
      <c r="UNH19" s="124"/>
      <c r="UNI19" s="124"/>
      <c r="UNJ19" s="124"/>
      <c r="UNK19" s="124"/>
      <c r="UNL19" s="124"/>
      <c r="UNM19" s="124"/>
      <c r="UNN19" s="124"/>
      <c r="UNO19" s="124"/>
      <c r="UNP19" s="124"/>
      <c r="UNQ19" s="124"/>
      <c r="UNR19" s="124"/>
      <c r="UNS19" s="124"/>
      <c r="UNT19" s="124"/>
      <c r="UNU19" s="124"/>
      <c r="UNV19" s="124"/>
      <c r="UNW19" s="124"/>
      <c r="UNX19" s="124"/>
      <c r="UNY19" s="124"/>
      <c r="UNZ19" s="124"/>
      <c r="UOA19" s="124"/>
      <c r="UOB19" s="124"/>
      <c r="UOC19" s="124"/>
      <c r="UOD19" s="124"/>
      <c r="UOE19" s="124"/>
      <c r="UOF19" s="124"/>
      <c r="UOG19" s="124"/>
      <c r="UOH19" s="124"/>
      <c r="UOI19" s="124"/>
      <c r="UOJ19" s="124"/>
      <c r="UOK19" s="124"/>
      <c r="UOL19" s="124"/>
      <c r="UOM19" s="124"/>
      <c r="UON19" s="124"/>
      <c r="UOO19" s="124"/>
      <c r="UOP19" s="124"/>
      <c r="UOQ19" s="124"/>
      <c r="UOR19" s="124"/>
      <c r="UOS19" s="124"/>
      <c r="UOT19" s="124"/>
      <c r="UOU19" s="124"/>
      <c r="UOV19" s="124"/>
      <c r="UOW19" s="124"/>
      <c r="UOX19" s="124"/>
      <c r="UOY19" s="124"/>
      <c r="UOZ19" s="124"/>
      <c r="UPA19" s="124"/>
      <c r="UPB19" s="124"/>
      <c r="UPC19" s="124"/>
      <c r="UPD19" s="124"/>
      <c r="UPE19" s="124"/>
      <c r="UPF19" s="124"/>
      <c r="UPG19" s="124"/>
      <c r="UPH19" s="124"/>
      <c r="UPI19" s="124"/>
      <c r="UPJ19" s="124"/>
      <c r="UPK19" s="124"/>
      <c r="UPL19" s="124"/>
      <c r="UPM19" s="124"/>
      <c r="UPN19" s="124"/>
      <c r="UPO19" s="124"/>
      <c r="UPP19" s="124"/>
      <c r="UPQ19" s="124"/>
      <c r="UPR19" s="124"/>
      <c r="UPS19" s="124"/>
      <c r="UPT19" s="124"/>
      <c r="UPU19" s="124"/>
      <c r="UPV19" s="124"/>
      <c r="UPW19" s="124"/>
      <c r="UPX19" s="124"/>
      <c r="UPY19" s="124"/>
      <c r="UPZ19" s="124"/>
      <c r="UQA19" s="124"/>
      <c r="UQB19" s="124"/>
      <c r="UQC19" s="124"/>
      <c r="UQD19" s="124"/>
      <c r="UQE19" s="124"/>
      <c r="UQF19" s="124"/>
      <c r="UQG19" s="124"/>
      <c r="UQH19" s="124"/>
      <c r="UQI19" s="124"/>
      <c r="UQJ19" s="124"/>
      <c r="UQK19" s="124"/>
      <c r="UQL19" s="124"/>
      <c r="UQM19" s="124"/>
      <c r="UQN19" s="124"/>
      <c r="UQO19" s="124"/>
      <c r="UQP19" s="124"/>
      <c r="UQQ19" s="124"/>
      <c r="UQR19" s="124"/>
      <c r="UQS19" s="124"/>
      <c r="UQT19" s="124"/>
      <c r="UQU19" s="124"/>
      <c r="UQV19" s="124"/>
      <c r="UQW19" s="124"/>
      <c r="UQX19" s="124"/>
      <c r="UQY19" s="124"/>
      <c r="UQZ19" s="124"/>
      <c r="URA19" s="124"/>
      <c r="URB19" s="124"/>
      <c r="URC19" s="124"/>
      <c r="URD19" s="124"/>
      <c r="URE19" s="124"/>
      <c r="URF19" s="124"/>
      <c r="URG19" s="124"/>
      <c r="URH19" s="124"/>
      <c r="URI19" s="124"/>
      <c r="URJ19" s="124"/>
      <c r="URK19" s="124"/>
      <c r="URL19" s="124"/>
      <c r="URM19" s="124"/>
      <c r="URN19" s="124"/>
      <c r="URO19" s="124"/>
      <c r="URP19" s="124"/>
      <c r="URQ19" s="124"/>
      <c r="URR19" s="124"/>
      <c r="URS19" s="124"/>
      <c r="URT19" s="124"/>
      <c r="URU19" s="124"/>
      <c r="URV19" s="124"/>
      <c r="URW19" s="124"/>
      <c r="URX19" s="124"/>
      <c r="URY19" s="124"/>
      <c r="URZ19" s="124"/>
      <c r="USA19" s="124"/>
      <c r="USB19" s="124"/>
      <c r="USC19" s="124"/>
      <c r="USD19" s="124"/>
      <c r="USE19" s="124"/>
      <c r="USF19" s="124"/>
      <c r="USG19" s="124"/>
      <c r="USH19" s="124"/>
      <c r="USI19" s="124"/>
      <c r="USJ19" s="124"/>
      <c r="USK19" s="124"/>
      <c r="USL19" s="124"/>
      <c r="USM19" s="124"/>
      <c r="USN19" s="124"/>
      <c r="USO19" s="124"/>
      <c r="USP19" s="124"/>
      <c r="USQ19" s="124"/>
      <c r="USR19" s="124"/>
      <c r="USS19" s="124"/>
      <c r="UST19" s="124"/>
      <c r="USU19" s="124"/>
      <c r="USV19" s="124"/>
      <c r="USW19" s="124"/>
      <c r="USX19" s="124"/>
      <c r="USY19" s="124"/>
      <c r="USZ19" s="124"/>
      <c r="UTA19" s="124"/>
      <c r="UTB19" s="124"/>
      <c r="UTC19" s="124"/>
      <c r="UTD19" s="124"/>
      <c r="UTE19" s="124"/>
      <c r="UTF19" s="124"/>
      <c r="UTG19" s="124"/>
      <c r="UTH19" s="124"/>
      <c r="UTI19" s="124"/>
      <c r="UTJ19" s="124"/>
      <c r="UTK19" s="124"/>
      <c r="UTL19" s="124"/>
      <c r="UTM19" s="124"/>
      <c r="UTN19" s="124"/>
      <c r="UTO19" s="124"/>
      <c r="UTP19" s="124"/>
      <c r="UTQ19" s="124"/>
      <c r="UTR19" s="124"/>
      <c r="UTS19" s="124"/>
      <c r="UTT19" s="124"/>
      <c r="UTU19" s="124"/>
      <c r="UTV19" s="124"/>
      <c r="UTW19" s="124"/>
      <c r="UTX19" s="124"/>
      <c r="UTY19" s="124"/>
      <c r="UTZ19" s="124"/>
      <c r="UUA19" s="124"/>
      <c r="UUB19" s="124"/>
      <c r="UUC19" s="124"/>
      <c r="UUD19" s="124"/>
      <c r="UUE19" s="124"/>
      <c r="UUF19" s="124"/>
      <c r="UUG19" s="124"/>
      <c r="UUH19" s="124"/>
      <c r="UUI19" s="124"/>
      <c r="UUJ19" s="124"/>
      <c r="UUK19" s="124"/>
      <c r="UUL19" s="124"/>
      <c r="UUM19" s="124"/>
      <c r="UUN19" s="124"/>
      <c r="UUO19" s="124"/>
      <c r="UUP19" s="124"/>
      <c r="UUQ19" s="124"/>
      <c r="UUR19" s="124"/>
      <c r="UUS19" s="124"/>
      <c r="UUT19" s="124"/>
      <c r="UUU19" s="124"/>
      <c r="UUV19" s="124"/>
      <c r="UUW19" s="124"/>
      <c r="UUX19" s="124"/>
      <c r="UUY19" s="124"/>
      <c r="UUZ19" s="124"/>
      <c r="UVA19" s="124"/>
      <c r="UVB19" s="124"/>
      <c r="UVC19" s="124"/>
      <c r="UVD19" s="124"/>
      <c r="UVE19" s="124"/>
      <c r="UVF19" s="124"/>
      <c r="UVG19" s="124"/>
      <c r="UVH19" s="124"/>
      <c r="UVI19" s="124"/>
      <c r="UVJ19" s="124"/>
      <c r="UVK19" s="124"/>
      <c r="UVL19" s="124"/>
      <c r="UVM19" s="124"/>
      <c r="UVN19" s="124"/>
      <c r="UVO19" s="124"/>
      <c r="UVP19" s="124"/>
      <c r="UVQ19" s="124"/>
      <c r="UVR19" s="124"/>
      <c r="UVS19" s="124"/>
      <c r="UVT19" s="124"/>
      <c r="UVU19" s="124"/>
      <c r="UVV19" s="124"/>
      <c r="UVW19" s="124"/>
      <c r="UVX19" s="124"/>
      <c r="UVY19" s="124"/>
      <c r="UVZ19" s="124"/>
      <c r="UWA19" s="124"/>
      <c r="UWB19" s="124"/>
      <c r="UWC19" s="124"/>
      <c r="UWD19" s="124"/>
      <c r="UWE19" s="124"/>
      <c r="UWF19" s="124"/>
      <c r="UWG19" s="124"/>
      <c r="UWH19" s="124"/>
      <c r="UWI19" s="124"/>
      <c r="UWJ19" s="124"/>
      <c r="UWK19" s="124"/>
      <c r="UWL19" s="124"/>
      <c r="UWM19" s="124"/>
      <c r="UWN19" s="124"/>
      <c r="UWO19" s="124"/>
      <c r="UWP19" s="124"/>
      <c r="UWQ19" s="124"/>
      <c r="UWR19" s="124"/>
      <c r="UWS19" s="124"/>
      <c r="UWT19" s="124"/>
      <c r="UWU19" s="124"/>
      <c r="UWV19" s="124"/>
      <c r="UWW19" s="124"/>
      <c r="UWX19" s="124"/>
      <c r="UWY19" s="124"/>
      <c r="UWZ19" s="124"/>
      <c r="UXA19" s="124"/>
      <c r="UXB19" s="124"/>
      <c r="UXC19" s="124"/>
      <c r="UXD19" s="124"/>
      <c r="UXE19" s="124"/>
      <c r="UXF19" s="124"/>
      <c r="UXG19" s="124"/>
      <c r="UXH19" s="124"/>
      <c r="UXI19" s="124"/>
      <c r="UXJ19" s="124"/>
      <c r="UXK19" s="124"/>
      <c r="UXL19" s="124"/>
      <c r="UXM19" s="124"/>
      <c r="UXN19" s="124"/>
      <c r="UXO19" s="124"/>
      <c r="UXP19" s="124"/>
      <c r="UXQ19" s="124"/>
      <c r="UXR19" s="124"/>
      <c r="UXS19" s="124"/>
      <c r="UXT19" s="124"/>
      <c r="UXU19" s="124"/>
      <c r="UXV19" s="124"/>
      <c r="UXW19" s="124"/>
      <c r="UXX19" s="124"/>
      <c r="UXY19" s="124"/>
      <c r="UXZ19" s="124"/>
      <c r="UYA19" s="124"/>
      <c r="UYB19" s="124"/>
      <c r="UYC19" s="124"/>
      <c r="UYD19" s="124"/>
      <c r="UYE19" s="124"/>
      <c r="UYF19" s="124"/>
      <c r="UYG19" s="124"/>
      <c r="UYH19" s="124"/>
      <c r="UYI19" s="124"/>
      <c r="UYJ19" s="124"/>
      <c r="UYK19" s="124"/>
      <c r="UYL19" s="124"/>
      <c r="UYM19" s="124"/>
      <c r="UYN19" s="124"/>
      <c r="UYO19" s="124"/>
      <c r="UYP19" s="124"/>
      <c r="UYQ19" s="124"/>
      <c r="UYR19" s="124"/>
      <c r="UYS19" s="124"/>
      <c r="UYT19" s="124"/>
      <c r="UYU19" s="124"/>
      <c r="UYV19" s="124"/>
      <c r="UYW19" s="124"/>
      <c r="UYX19" s="124"/>
      <c r="UYY19" s="124"/>
      <c r="UYZ19" s="124"/>
      <c r="UZA19" s="124"/>
      <c r="UZB19" s="124"/>
      <c r="UZC19" s="124"/>
      <c r="UZD19" s="124"/>
      <c r="UZE19" s="124"/>
      <c r="UZF19" s="124"/>
      <c r="UZG19" s="124"/>
      <c r="UZH19" s="124"/>
      <c r="UZI19" s="124"/>
      <c r="UZJ19" s="124"/>
      <c r="UZK19" s="124"/>
      <c r="UZL19" s="124"/>
      <c r="UZM19" s="124"/>
      <c r="UZN19" s="124"/>
      <c r="UZO19" s="124"/>
      <c r="UZP19" s="124"/>
      <c r="UZQ19" s="124"/>
      <c r="UZR19" s="124"/>
      <c r="UZS19" s="124"/>
      <c r="UZT19" s="124"/>
      <c r="UZU19" s="124"/>
      <c r="UZV19" s="124"/>
      <c r="UZW19" s="124"/>
      <c r="UZX19" s="124"/>
      <c r="UZY19" s="124"/>
      <c r="UZZ19" s="124"/>
      <c r="VAA19" s="124"/>
      <c r="VAB19" s="124"/>
      <c r="VAC19" s="124"/>
      <c r="VAD19" s="124"/>
      <c r="VAE19" s="124"/>
      <c r="VAF19" s="124"/>
      <c r="VAG19" s="124"/>
      <c r="VAH19" s="124"/>
      <c r="VAI19" s="124"/>
      <c r="VAJ19" s="124"/>
      <c r="VAK19" s="124"/>
      <c r="VAL19" s="124"/>
      <c r="VAM19" s="124"/>
      <c r="VAN19" s="124"/>
      <c r="VAO19" s="124"/>
      <c r="VAP19" s="124"/>
      <c r="VAQ19" s="124"/>
      <c r="VAR19" s="124"/>
      <c r="VAS19" s="124"/>
      <c r="VAT19" s="124"/>
      <c r="VAU19" s="124"/>
      <c r="VAV19" s="124"/>
      <c r="VAW19" s="124"/>
      <c r="VAX19" s="124"/>
      <c r="VAY19" s="124"/>
      <c r="VAZ19" s="124"/>
      <c r="VBA19" s="124"/>
      <c r="VBB19" s="124"/>
      <c r="VBC19" s="124"/>
      <c r="VBD19" s="124"/>
      <c r="VBE19" s="124"/>
      <c r="VBF19" s="124"/>
      <c r="VBG19" s="124"/>
      <c r="VBH19" s="124"/>
      <c r="VBI19" s="124"/>
      <c r="VBJ19" s="124"/>
      <c r="VBK19" s="124"/>
      <c r="VBL19" s="124"/>
      <c r="VBM19" s="124"/>
      <c r="VBN19" s="124"/>
      <c r="VBO19" s="124"/>
      <c r="VBP19" s="124"/>
      <c r="VBQ19" s="124"/>
      <c r="VBR19" s="124"/>
      <c r="VBS19" s="124"/>
      <c r="VBT19" s="124"/>
      <c r="VBU19" s="124"/>
      <c r="VBV19" s="124"/>
      <c r="VBW19" s="124"/>
      <c r="VBX19" s="124"/>
      <c r="VBY19" s="124"/>
      <c r="VBZ19" s="124"/>
      <c r="VCA19" s="124"/>
      <c r="VCB19" s="124"/>
      <c r="VCC19" s="124"/>
      <c r="VCD19" s="124"/>
      <c r="VCE19" s="124"/>
      <c r="VCF19" s="124"/>
      <c r="VCG19" s="124"/>
      <c r="VCH19" s="124"/>
      <c r="VCI19" s="124"/>
      <c r="VCJ19" s="124"/>
      <c r="VCK19" s="124"/>
      <c r="VCL19" s="124"/>
      <c r="VCM19" s="124"/>
      <c r="VCN19" s="124"/>
      <c r="VCO19" s="124"/>
      <c r="VCP19" s="124"/>
      <c r="VCQ19" s="124"/>
      <c r="VCR19" s="124"/>
      <c r="VCS19" s="124"/>
      <c r="VCT19" s="124"/>
      <c r="VCU19" s="124"/>
      <c r="VCV19" s="124"/>
      <c r="VCW19" s="124"/>
      <c r="VCX19" s="124"/>
      <c r="VCY19" s="124"/>
      <c r="VCZ19" s="124"/>
      <c r="VDA19" s="124"/>
      <c r="VDB19" s="124"/>
      <c r="VDC19" s="124"/>
      <c r="VDD19" s="124"/>
      <c r="VDE19" s="124"/>
      <c r="VDF19" s="124"/>
      <c r="VDG19" s="124"/>
      <c r="VDH19" s="124"/>
      <c r="VDI19" s="124"/>
      <c r="VDJ19" s="124"/>
      <c r="VDK19" s="124"/>
      <c r="VDL19" s="124"/>
      <c r="VDM19" s="124"/>
      <c r="VDN19" s="124"/>
      <c r="VDO19" s="124"/>
      <c r="VDP19" s="124"/>
      <c r="VDQ19" s="124"/>
      <c r="VDR19" s="124"/>
      <c r="VDS19" s="124"/>
      <c r="VDT19" s="124"/>
      <c r="VDU19" s="124"/>
      <c r="VDV19" s="124"/>
      <c r="VDW19" s="124"/>
      <c r="VDX19" s="124"/>
      <c r="VDY19" s="124"/>
      <c r="VDZ19" s="124"/>
      <c r="VEA19" s="124"/>
      <c r="VEB19" s="124"/>
      <c r="VEC19" s="124"/>
      <c r="VED19" s="124"/>
      <c r="VEE19" s="124"/>
      <c r="VEF19" s="124"/>
      <c r="VEG19" s="124"/>
      <c r="VEH19" s="124"/>
      <c r="VEI19" s="124"/>
      <c r="VEJ19" s="124"/>
      <c r="VEK19" s="124"/>
      <c r="VEL19" s="124"/>
      <c r="VEM19" s="124"/>
      <c r="VEN19" s="124"/>
      <c r="VEO19" s="124"/>
      <c r="VEP19" s="124"/>
      <c r="VEQ19" s="124"/>
      <c r="VER19" s="124"/>
      <c r="VES19" s="124"/>
      <c r="VET19" s="124"/>
      <c r="VEU19" s="124"/>
      <c r="VEV19" s="124"/>
      <c r="VEW19" s="124"/>
      <c r="VEX19" s="124"/>
      <c r="VEY19" s="124"/>
      <c r="VEZ19" s="124"/>
      <c r="VFA19" s="124"/>
      <c r="VFB19" s="124"/>
      <c r="VFC19" s="124"/>
      <c r="VFD19" s="124"/>
      <c r="VFE19" s="124"/>
      <c r="VFF19" s="124"/>
      <c r="VFG19" s="124"/>
      <c r="VFH19" s="124"/>
      <c r="VFI19" s="124"/>
      <c r="VFJ19" s="124"/>
      <c r="VFK19" s="124"/>
      <c r="VFL19" s="124"/>
      <c r="VFM19" s="124"/>
      <c r="VFN19" s="124"/>
      <c r="VFO19" s="124"/>
      <c r="VFP19" s="124"/>
      <c r="VFQ19" s="124"/>
      <c r="VFR19" s="124"/>
      <c r="VFS19" s="124"/>
      <c r="VFT19" s="124"/>
      <c r="VFU19" s="124"/>
      <c r="VFV19" s="124"/>
      <c r="VFW19" s="124"/>
      <c r="VFX19" s="124"/>
      <c r="VFY19" s="124"/>
      <c r="VFZ19" s="124"/>
      <c r="VGA19" s="124"/>
      <c r="VGB19" s="124"/>
      <c r="VGC19" s="124"/>
      <c r="VGD19" s="124"/>
      <c r="VGE19" s="124"/>
      <c r="VGF19" s="124"/>
      <c r="VGG19" s="124"/>
      <c r="VGH19" s="124"/>
      <c r="VGI19" s="124"/>
      <c r="VGJ19" s="124"/>
      <c r="VGK19" s="124"/>
      <c r="VGL19" s="124"/>
      <c r="VGM19" s="124"/>
      <c r="VGN19" s="124"/>
      <c r="VGO19" s="124"/>
      <c r="VGP19" s="124"/>
      <c r="VGQ19" s="124"/>
      <c r="VGR19" s="124"/>
      <c r="VGS19" s="124"/>
      <c r="VGT19" s="124"/>
      <c r="VGU19" s="124"/>
      <c r="VGV19" s="124"/>
      <c r="VGW19" s="124"/>
      <c r="VGX19" s="124"/>
      <c r="VGY19" s="124"/>
      <c r="VGZ19" s="124"/>
      <c r="VHA19" s="124"/>
      <c r="VHB19" s="124"/>
      <c r="VHC19" s="124"/>
      <c r="VHD19" s="124"/>
      <c r="VHE19" s="124"/>
      <c r="VHF19" s="124"/>
      <c r="VHG19" s="124"/>
      <c r="VHH19" s="124"/>
      <c r="VHI19" s="124"/>
      <c r="VHJ19" s="124"/>
      <c r="VHK19" s="124"/>
      <c r="VHL19" s="124"/>
      <c r="VHM19" s="124"/>
      <c r="VHN19" s="124"/>
      <c r="VHO19" s="124"/>
      <c r="VHP19" s="124"/>
      <c r="VHQ19" s="124"/>
      <c r="VHR19" s="124"/>
      <c r="VHS19" s="124"/>
      <c r="VHT19" s="124"/>
      <c r="VHU19" s="124"/>
      <c r="VHV19" s="124"/>
      <c r="VHW19" s="124"/>
      <c r="VHX19" s="124"/>
      <c r="VHY19" s="124"/>
      <c r="VHZ19" s="124"/>
      <c r="VIA19" s="124"/>
      <c r="VIB19" s="124"/>
      <c r="VIC19" s="124"/>
      <c r="VID19" s="124"/>
      <c r="VIE19" s="124"/>
      <c r="VIF19" s="124"/>
      <c r="VIG19" s="124"/>
      <c r="VIH19" s="124"/>
      <c r="VII19" s="124"/>
      <c r="VIJ19" s="124"/>
      <c r="VIK19" s="124"/>
      <c r="VIL19" s="124"/>
      <c r="VIM19" s="124"/>
      <c r="VIN19" s="124"/>
      <c r="VIO19" s="124"/>
      <c r="VIP19" s="124"/>
      <c r="VIQ19" s="124"/>
      <c r="VIR19" s="124"/>
      <c r="VIS19" s="124"/>
      <c r="VIT19" s="124"/>
      <c r="VIU19" s="124"/>
      <c r="VIV19" s="124"/>
      <c r="VIW19" s="124"/>
      <c r="VIX19" s="124"/>
      <c r="VIY19" s="124"/>
      <c r="VIZ19" s="124"/>
      <c r="VJA19" s="124"/>
      <c r="VJB19" s="124"/>
      <c r="VJC19" s="124"/>
      <c r="VJD19" s="124"/>
      <c r="VJE19" s="124"/>
      <c r="VJF19" s="124"/>
      <c r="VJG19" s="124"/>
      <c r="VJH19" s="124"/>
      <c r="VJI19" s="124"/>
      <c r="VJJ19" s="124"/>
      <c r="VJK19" s="124"/>
      <c r="VJL19" s="124"/>
      <c r="VJM19" s="124"/>
      <c r="VJN19" s="124"/>
      <c r="VJO19" s="124"/>
      <c r="VJP19" s="124"/>
      <c r="VJQ19" s="124"/>
      <c r="VJR19" s="124"/>
      <c r="VJS19" s="124"/>
      <c r="VJT19" s="124"/>
      <c r="VJU19" s="124"/>
      <c r="VJV19" s="124"/>
      <c r="VJW19" s="124"/>
      <c r="VJX19" s="124"/>
      <c r="VJY19" s="124"/>
      <c r="VJZ19" s="124"/>
      <c r="VKA19" s="124"/>
      <c r="VKB19" s="124"/>
      <c r="VKC19" s="124"/>
      <c r="VKD19" s="124"/>
      <c r="VKE19" s="124"/>
      <c r="VKF19" s="124"/>
      <c r="VKG19" s="124"/>
      <c r="VKH19" s="124"/>
      <c r="VKI19" s="124"/>
      <c r="VKJ19" s="124"/>
      <c r="VKK19" s="124"/>
      <c r="VKL19" s="124"/>
      <c r="VKM19" s="124"/>
      <c r="VKN19" s="124"/>
      <c r="VKO19" s="124"/>
      <c r="VKP19" s="124"/>
      <c r="VKQ19" s="124"/>
      <c r="VKR19" s="124"/>
      <c r="VKS19" s="124"/>
      <c r="VKT19" s="124"/>
      <c r="VKU19" s="124"/>
      <c r="VKV19" s="124"/>
      <c r="VKW19" s="124"/>
      <c r="VKX19" s="124"/>
      <c r="VKY19" s="124"/>
      <c r="VKZ19" s="124"/>
      <c r="VLA19" s="124"/>
      <c r="VLB19" s="124"/>
      <c r="VLC19" s="124"/>
      <c r="VLD19" s="124"/>
      <c r="VLE19" s="124"/>
      <c r="VLF19" s="124"/>
      <c r="VLG19" s="124"/>
      <c r="VLH19" s="124"/>
      <c r="VLI19" s="124"/>
      <c r="VLJ19" s="124"/>
      <c r="VLK19" s="124"/>
      <c r="VLL19" s="124"/>
      <c r="VLM19" s="124"/>
      <c r="VLN19" s="124"/>
      <c r="VLO19" s="124"/>
      <c r="VLP19" s="124"/>
      <c r="VLQ19" s="124"/>
      <c r="VLR19" s="124"/>
      <c r="VLS19" s="124"/>
      <c r="VLT19" s="124"/>
      <c r="VLU19" s="124"/>
      <c r="VLV19" s="124"/>
      <c r="VLW19" s="124"/>
      <c r="VLX19" s="124"/>
      <c r="VLY19" s="124"/>
      <c r="VLZ19" s="124"/>
      <c r="VMA19" s="124"/>
      <c r="VMB19" s="124"/>
      <c r="VMC19" s="124"/>
      <c r="VMD19" s="124"/>
      <c r="VME19" s="124"/>
      <c r="VMF19" s="124"/>
      <c r="VMG19" s="124"/>
      <c r="VMH19" s="124"/>
      <c r="VMI19" s="124"/>
      <c r="VMJ19" s="124"/>
      <c r="VMK19" s="124"/>
      <c r="VML19" s="124"/>
      <c r="VMM19" s="124"/>
      <c r="VMN19" s="124"/>
      <c r="VMO19" s="124"/>
      <c r="VMP19" s="124"/>
      <c r="VMQ19" s="124"/>
      <c r="VMR19" s="124"/>
      <c r="VMS19" s="124"/>
      <c r="VMT19" s="124"/>
      <c r="VMU19" s="124"/>
      <c r="VMV19" s="124"/>
      <c r="VMW19" s="124"/>
      <c r="VMX19" s="124"/>
      <c r="VMY19" s="124"/>
      <c r="VMZ19" s="124"/>
      <c r="VNA19" s="124"/>
      <c r="VNB19" s="124"/>
      <c r="VNC19" s="124"/>
      <c r="VND19" s="124"/>
      <c r="VNE19" s="124"/>
      <c r="VNF19" s="124"/>
      <c r="VNG19" s="124"/>
      <c r="VNH19" s="124"/>
      <c r="VNI19" s="124"/>
      <c r="VNJ19" s="124"/>
      <c r="VNK19" s="124"/>
      <c r="VNL19" s="124"/>
      <c r="VNM19" s="124"/>
      <c r="VNN19" s="124"/>
      <c r="VNO19" s="124"/>
      <c r="VNP19" s="124"/>
      <c r="VNQ19" s="124"/>
      <c r="VNR19" s="124"/>
      <c r="VNS19" s="124"/>
      <c r="VNT19" s="124"/>
      <c r="VNU19" s="124"/>
      <c r="VNV19" s="124"/>
      <c r="VNW19" s="124"/>
      <c r="VNX19" s="124"/>
      <c r="VNY19" s="124"/>
      <c r="VNZ19" s="124"/>
      <c r="VOA19" s="124"/>
      <c r="VOB19" s="124"/>
      <c r="VOC19" s="124"/>
      <c r="VOD19" s="124"/>
      <c r="VOE19" s="124"/>
      <c r="VOF19" s="124"/>
      <c r="VOG19" s="124"/>
      <c r="VOH19" s="124"/>
      <c r="VOI19" s="124"/>
      <c r="VOJ19" s="124"/>
      <c r="VOK19" s="124"/>
      <c r="VOL19" s="124"/>
      <c r="VOM19" s="124"/>
      <c r="VON19" s="124"/>
      <c r="VOO19" s="124"/>
      <c r="VOP19" s="124"/>
      <c r="VOQ19" s="124"/>
      <c r="VOR19" s="124"/>
      <c r="VOS19" s="124"/>
      <c r="VOT19" s="124"/>
      <c r="VOU19" s="124"/>
      <c r="VOV19" s="124"/>
      <c r="VOW19" s="124"/>
      <c r="VOX19" s="124"/>
      <c r="VOY19" s="124"/>
      <c r="VOZ19" s="124"/>
      <c r="VPA19" s="124"/>
      <c r="VPB19" s="124"/>
      <c r="VPC19" s="124"/>
      <c r="VPD19" s="124"/>
      <c r="VPE19" s="124"/>
      <c r="VPF19" s="124"/>
      <c r="VPG19" s="124"/>
      <c r="VPH19" s="124"/>
      <c r="VPI19" s="124"/>
      <c r="VPJ19" s="124"/>
      <c r="VPK19" s="124"/>
      <c r="VPL19" s="124"/>
      <c r="VPM19" s="124"/>
      <c r="VPN19" s="124"/>
      <c r="VPO19" s="124"/>
      <c r="VPP19" s="124"/>
      <c r="VPQ19" s="124"/>
      <c r="VPR19" s="124"/>
      <c r="VPS19" s="124"/>
      <c r="VPT19" s="124"/>
      <c r="VPU19" s="124"/>
      <c r="VPV19" s="124"/>
      <c r="VPW19" s="124"/>
      <c r="VPX19" s="124"/>
      <c r="VPY19" s="124"/>
      <c r="VPZ19" s="124"/>
      <c r="VQA19" s="124"/>
      <c r="VQB19" s="124"/>
      <c r="VQC19" s="124"/>
      <c r="VQD19" s="124"/>
      <c r="VQE19" s="124"/>
      <c r="VQF19" s="124"/>
      <c r="VQG19" s="124"/>
      <c r="VQH19" s="124"/>
      <c r="VQI19" s="124"/>
      <c r="VQJ19" s="124"/>
      <c r="VQK19" s="124"/>
      <c r="VQL19" s="124"/>
      <c r="VQM19" s="124"/>
      <c r="VQN19" s="124"/>
      <c r="VQO19" s="124"/>
      <c r="VQP19" s="124"/>
      <c r="VQQ19" s="124"/>
      <c r="VQR19" s="124"/>
      <c r="VQS19" s="124"/>
      <c r="VQT19" s="124"/>
      <c r="VQU19" s="124"/>
      <c r="VQV19" s="124"/>
      <c r="VQW19" s="124"/>
      <c r="VQX19" s="124"/>
      <c r="VQY19" s="124"/>
      <c r="VQZ19" s="124"/>
      <c r="VRA19" s="124"/>
      <c r="VRB19" s="124"/>
      <c r="VRC19" s="124"/>
      <c r="VRD19" s="124"/>
      <c r="VRE19" s="124"/>
      <c r="VRF19" s="124"/>
      <c r="VRG19" s="124"/>
      <c r="VRH19" s="124"/>
      <c r="VRI19" s="124"/>
      <c r="VRJ19" s="124"/>
      <c r="VRK19" s="124"/>
      <c r="VRL19" s="124"/>
      <c r="VRM19" s="124"/>
      <c r="VRN19" s="124"/>
      <c r="VRO19" s="124"/>
      <c r="VRP19" s="124"/>
      <c r="VRQ19" s="124"/>
      <c r="VRR19" s="124"/>
      <c r="VRS19" s="124"/>
      <c r="VRT19" s="124"/>
      <c r="VRU19" s="124"/>
      <c r="VRV19" s="124"/>
      <c r="VRW19" s="124"/>
      <c r="VRX19" s="124"/>
      <c r="VRY19" s="124"/>
      <c r="VRZ19" s="124"/>
      <c r="VSA19" s="124"/>
      <c r="VSB19" s="124"/>
      <c r="VSC19" s="124"/>
      <c r="VSD19" s="124"/>
      <c r="VSE19" s="124"/>
      <c r="VSF19" s="124"/>
      <c r="VSG19" s="124"/>
      <c r="VSH19" s="124"/>
      <c r="VSI19" s="124"/>
      <c r="VSJ19" s="124"/>
      <c r="VSK19" s="124"/>
      <c r="VSL19" s="124"/>
      <c r="VSM19" s="124"/>
      <c r="VSN19" s="124"/>
      <c r="VSO19" s="124"/>
      <c r="VSP19" s="124"/>
      <c r="VSQ19" s="124"/>
      <c r="VSR19" s="124"/>
      <c r="VSS19" s="124"/>
      <c r="VST19" s="124"/>
      <c r="VSU19" s="124"/>
      <c r="VSV19" s="124"/>
      <c r="VSW19" s="124"/>
      <c r="VSX19" s="124"/>
      <c r="VSY19" s="124"/>
      <c r="VSZ19" s="124"/>
      <c r="VTA19" s="124"/>
      <c r="VTB19" s="124"/>
      <c r="VTC19" s="124"/>
      <c r="VTD19" s="124"/>
      <c r="VTE19" s="124"/>
      <c r="VTF19" s="124"/>
      <c r="VTG19" s="124"/>
      <c r="VTH19" s="124"/>
      <c r="VTI19" s="124"/>
      <c r="VTJ19" s="124"/>
      <c r="VTK19" s="124"/>
      <c r="VTL19" s="124"/>
      <c r="VTM19" s="124"/>
      <c r="VTN19" s="124"/>
      <c r="VTO19" s="124"/>
      <c r="VTP19" s="124"/>
      <c r="VTQ19" s="124"/>
      <c r="VTR19" s="124"/>
      <c r="VTS19" s="124"/>
      <c r="VTT19" s="124"/>
      <c r="VTU19" s="124"/>
      <c r="VTV19" s="124"/>
      <c r="VTW19" s="124"/>
      <c r="VTX19" s="124"/>
      <c r="VTY19" s="124"/>
      <c r="VTZ19" s="124"/>
      <c r="VUA19" s="124"/>
      <c r="VUB19" s="124"/>
      <c r="VUC19" s="124"/>
      <c r="VUD19" s="124"/>
      <c r="VUE19" s="124"/>
      <c r="VUF19" s="124"/>
      <c r="VUG19" s="124"/>
      <c r="VUH19" s="124"/>
      <c r="VUI19" s="124"/>
      <c r="VUJ19" s="124"/>
      <c r="VUK19" s="124"/>
      <c r="VUL19" s="124"/>
      <c r="VUM19" s="124"/>
      <c r="VUN19" s="124"/>
      <c r="VUO19" s="124"/>
      <c r="VUP19" s="124"/>
      <c r="VUQ19" s="124"/>
      <c r="VUR19" s="124"/>
      <c r="VUS19" s="124"/>
      <c r="VUT19" s="124"/>
      <c r="VUU19" s="124"/>
      <c r="VUV19" s="124"/>
      <c r="VUW19" s="124"/>
      <c r="VUX19" s="124"/>
      <c r="VUY19" s="124"/>
      <c r="VUZ19" s="124"/>
      <c r="VVA19" s="124"/>
      <c r="VVB19" s="124"/>
      <c r="VVC19" s="124"/>
      <c r="VVD19" s="124"/>
      <c r="VVE19" s="124"/>
      <c r="VVF19" s="124"/>
      <c r="VVG19" s="124"/>
      <c r="VVH19" s="124"/>
      <c r="VVI19" s="124"/>
      <c r="VVJ19" s="124"/>
      <c r="VVK19" s="124"/>
      <c r="VVL19" s="124"/>
      <c r="VVM19" s="124"/>
      <c r="VVN19" s="124"/>
      <c r="VVO19" s="124"/>
      <c r="VVP19" s="124"/>
      <c r="VVQ19" s="124"/>
      <c r="VVR19" s="124"/>
      <c r="VVS19" s="124"/>
      <c r="VVT19" s="124"/>
      <c r="VVU19" s="124"/>
      <c r="VVV19" s="124"/>
      <c r="VVW19" s="124"/>
      <c r="VVX19" s="124"/>
      <c r="VVY19" s="124"/>
      <c r="VVZ19" s="124"/>
      <c r="VWA19" s="124"/>
      <c r="VWB19" s="124"/>
      <c r="VWC19" s="124"/>
      <c r="VWD19" s="124"/>
      <c r="VWE19" s="124"/>
      <c r="VWF19" s="124"/>
      <c r="VWG19" s="124"/>
      <c r="VWH19" s="124"/>
      <c r="VWI19" s="124"/>
      <c r="VWJ19" s="124"/>
      <c r="VWK19" s="124"/>
      <c r="VWL19" s="124"/>
      <c r="VWM19" s="124"/>
      <c r="VWN19" s="124"/>
      <c r="VWO19" s="124"/>
      <c r="VWP19" s="124"/>
      <c r="VWQ19" s="124"/>
      <c r="VWR19" s="124"/>
      <c r="VWS19" s="124"/>
      <c r="VWT19" s="124"/>
      <c r="VWU19" s="124"/>
      <c r="VWV19" s="124"/>
      <c r="VWW19" s="124"/>
      <c r="VWX19" s="124"/>
      <c r="VWY19" s="124"/>
      <c r="VWZ19" s="124"/>
      <c r="VXA19" s="124"/>
      <c r="VXB19" s="124"/>
      <c r="VXC19" s="124"/>
      <c r="VXD19" s="124"/>
      <c r="VXE19" s="124"/>
      <c r="VXF19" s="124"/>
      <c r="VXG19" s="124"/>
      <c r="VXH19" s="124"/>
      <c r="VXI19" s="124"/>
      <c r="VXJ19" s="124"/>
      <c r="VXK19" s="124"/>
      <c r="VXL19" s="124"/>
      <c r="VXM19" s="124"/>
      <c r="VXN19" s="124"/>
      <c r="VXO19" s="124"/>
      <c r="VXP19" s="124"/>
      <c r="VXQ19" s="124"/>
      <c r="VXR19" s="124"/>
      <c r="VXS19" s="124"/>
      <c r="VXT19" s="124"/>
      <c r="VXU19" s="124"/>
      <c r="VXV19" s="124"/>
      <c r="VXW19" s="124"/>
      <c r="VXX19" s="124"/>
      <c r="VXY19" s="124"/>
      <c r="VXZ19" s="124"/>
      <c r="VYA19" s="124"/>
      <c r="VYB19" s="124"/>
      <c r="VYC19" s="124"/>
      <c r="VYD19" s="124"/>
      <c r="VYE19" s="124"/>
      <c r="VYF19" s="124"/>
      <c r="VYG19" s="124"/>
      <c r="VYH19" s="124"/>
      <c r="VYI19" s="124"/>
      <c r="VYJ19" s="124"/>
      <c r="VYK19" s="124"/>
      <c r="VYL19" s="124"/>
      <c r="VYM19" s="124"/>
      <c r="VYN19" s="124"/>
      <c r="VYO19" s="124"/>
      <c r="VYP19" s="124"/>
      <c r="VYQ19" s="124"/>
      <c r="VYR19" s="124"/>
      <c r="VYS19" s="124"/>
      <c r="VYT19" s="124"/>
      <c r="VYU19" s="124"/>
      <c r="VYV19" s="124"/>
      <c r="VYW19" s="124"/>
      <c r="VYX19" s="124"/>
      <c r="VYY19" s="124"/>
      <c r="VYZ19" s="124"/>
      <c r="VZA19" s="124"/>
      <c r="VZB19" s="124"/>
      <c r="VZC19" s="124"/>
      <c r="VZD19" s="124"/>
      <c r="VZE19" s="124"/>
      <c r="VZF19" s="124"/>
      <c r="VZG19" s="124"/>
      <c r="VZH19" s="124"/>
      <c r="VZI19" s="124"/>
      <c r="VZJ19" s="124"/>
      <c r="VZK19" s="124"/>
      <c r="VZL19" s="124"/>
      <c r="VZM19" s="124"/>
      <c r="VZN19" s="124"/>
      <c r="VZO19" s="124"/>
      <c r="VZP19" s="124"/>
      <c r="VZQ19" s="124"/>
      <c r="VZR19" s="124"/>
      <c r="VZS19" s="124"/>
      <c r="VZT19" s="124"/>
      <c r="VZU19" s="124"/>
      <c r="VZV19" s="124"/>
      <c r="VZW19" s="124"/>
      <c r="VZX19" s="124"/>
      <c r="VZY19" s="124"/>
      <c r="VZZ19" s="124"/>
      <c r="WAA19" s="124"/>
      <c r="WAB19" s="124"/>
      <c r="WAC19" s="124"/>
      <c r="WAD19" s="124"/>
      <c r="WAE19" s="124"/>
      <c r="WAF19" s="124"/>
      <c r="WAG19" s="124"/>
      <c r="WAH19" s="124"/>
      <c r="WAI19" s="124"/>
      <c r="WAJ19" s="124"/>
      <c r="WAK19" s="124"/>
      <c r="WAL19" s="124"/>
      <c r="WAM19" s="124"/>
      <c r="WAN19" s="124"/>
      <c r="WAO19" s="124"/>
      <c r="WAP19" s="124"/>
      <c r="WAQ19" s="124"/>
      <c r="WAR19" s="124"/>
      <c r="WAS19" s="124"/>
      <c r="WAT19" s="124"/>
      <c r="WAU19" s="124"/>
      <c r="WAV19" s="124"/>
      <c r="WAW19" s="124"/>
      <c r="WAX19" s="124"/>
      <c r="WAY19" s="124"/>
      <c r="WAZ19" s="124"/>
      <c r="WBA19" s="124"/>
      <c r="WBB19" s="124"/>
      <c r="WBC19" s="124"/>
      <c r="WBD19" s="124"/>
      <c r="WBE19" s="124"/>
      <c r="WBF19" s="124"/>
      <c r="WBG19" s="124"/>
      <c r="WBH19" s="124"/>
      <c r="WBI19" s="124"/>
      <c r="WBJ19" s="124"/>
      <c r="WBK19" s="124"/>
      <c r="WBL19" s="124"/>
      <c r="WBM19" s="124"/>
      <c r="WBN19" s="124"/>
      <c r="WBO19" s="124"/>
      <c r="WBP19" s="124"/>
      <c r="WBQ19" s="124"/>
      <c r="WBR19" s="124"/>
      <c r="WBS19" s="124"/>
      <c r="WBT19" s="124"/>
      <c r="WBU19" s="124"/>
      <c r="WBV19" s="124"/>
      <c r="WBW19" s="124"/>
      <c r="WBX19" s="124"/>
      <c r="WBY19" s="124"/>
      <c r="WBZ19" s="124"/>
      <c r="WCA19" s="124"/>
      <c r="WCB19" s="124"/>
      <c r="WCC19" s="124"/>
      <c r="WCD19" s="124"/>
      <c r="WCE19" s="124"/>
      <c r="WCF19" s="124"/>
      <c r="WCG19" s="124"/>
      <c r="WCH19" s="124"/>
      <c r="WCI19" s="124"/>
      <c r="WCJ19" s="124"/>
      <c r="WCK19" s="124"/>
      <c r="WCL19" s="124"/>
      <c r="WCM19" s="124"/>
      <c r="WCN19" s="124"/>
      <c r="WCO19" s="124"/>
      <c r="WCP19" s="124"/>
      <c r="WCQ19" s="124"/>
      <c r="WCR19" s="124"/>
      <c r="WCS19" s="124"/>
      <c r="WCT19" s="124"/>
      <c r="WCU19" s="124"/>
      <c r="WCV19" s="124"/>
      <c r="WCW19" s="124"/>
      <c r="WCX19" s="124"/>
      <c r="WCY19" s="124"/>
      <c r="WCZ19" s="124"/>
      <c r="WDA19" s="124"/>
      <c r="WDB19" s="124"/>
      <c r="WDC19" s="124"/>
      <c r="WDD19" s="124"/>
      <c r="WDE19" s="124"/>
      <c r="WDF19" s="124"/>
      <c r="WDG19" s="124"/>
      <c r="WDH19" s="124"/>
      <c r="WDI19" s="124"/>
      <c r="WDJ19" s="124"/>
      <c r="WDK19" s="124"/>
      <c r="WDL19" s="124"/>
      <c r="WDM19" s="124"/>
      <c r="WDN19" s="124"/>
      <c r="WDO19" s="124"/>
      <c r="WDP19" s="124"/>
      <c r="WDQ19" s="124"/>
      <c r="WDR19" s="124"/>
      <c r="WDS19" s="124"/>
      <c r="WDT19" s="124"/>
      <c r="WDU19" s="124"/>
      <c r="WDV19" s="124"/>
      <c r="WDW19" s="124"/>
      <c r="WDX19" s="124"/>
      <c r="WDY19" s="124"/>
      <c r="WDZ19" s="124"/>
      <c r="WEA19" s="124"/>
      <c r="WEB19" s="124"/>
      <c r="WEC19" s="124"/>
      <c r="WED19" s="124"/>
      <c r="WEE19" s="124"/>
      <c r="WEF19" s="124"/>
      <c r="WEG19" s="124"/>
      <c r="WEH19" s="124"/>
      <c r="WEI19" s="124"/>
      <c r="WEJ19" s="124"/>
      <c r="WEK19" s="124"/>
      <c r="WEL19" s="124"/>
      <c r="WEM19" s="124"/>
      <c r="WEN19" s="124"/>
      <c r="WEO19" s="124"/>
      <c r="WEP19" s="124"/>
      <c r="WEQ19" s="124"/>
      <c r="WER19" s="124"/>
      <c r="WES19" s="124"/>
      <c r="WET19" s="124"/>
      <c r="WEU19" s="124"/>
      <c r="WEV19" s="124"/>
      <c r="WEW19" s="124"/>
      <c r="WEX19" s="124"/>
      <c r="WEY19" s="124"/>
      <c r="WEZ19" s="124"/>
      <c r="WFA19" s="124"/>
      <c r="WFB19" s="124"/>
      <c r="WFC19" s="124"/>
      <c r="WFD19" s="124"/>
      <c r="WFE19" s="124"/>
      <c r="WFF19" s="124"/>
      <c r="WFG19" s="124"/>
      <c r="WFH19" s="124"/>
      <c r="WFI19" s="124"/>
      <c r="WFJ19" s="124"/>
      <c r="WFK19" s="124"/>
      <c r="WFL19" s="124"/>
      <c r="WFM19" s="124"/>
      <c r="WFN19" s="124"/>
      <c r="WFO19" s="124"/>
      <c r="WFP19" s="124"/>
      <c r="WFQ19" s="124"/>
      <c r="WFR19" s="124"/>
      <c r="WFS19" s="124"/>
      <c r="WFT19" s="124"/>
      <c r="WFU19" s="124"/>
      <c r="WFV19" s="124"/>
      <c r="WFW19" s="124"/>
      <c r="WFX19" s="124"/>
      <c r="WFY19" s="124"/>
      <c r="WFZ19" s="124"/>
      <c r="WGA19" s="124"/>
      <c r="WGB19" s="124"/>
      <c r="WGC19" s="124"/>
      <c r="WGD19" s="124"/>
      <c r="WGE19" s="124"/>
      <c r="WGF19" s="124"/>
      <c r="WGG19" s="124"/>
      <c r="WGH19" s="124"/>
      <c r="WGI19" s="124"/>
      <c r="WGJ19" s="124"/>
      <c r="WGK19" s="124"/>
      <c r="WGL19" s="124"/>
      <c r="WGM19" s="124"/>
      <c r="WGN19" s="124"/>
      <c r="WGO19" s="124"/>
      <c r="WGP19" s="124"/>
      <c r="WGQ19" s="124"/>
      <c r="WGR19" s="124"/>
      <c r="WGS19" s="124"/>
      <c r="WGT19" s="124"/>
      <c r="WGU19" s="124"/>
      <c r="WGV19" s="124"/>
      <c r="WGW19" s="124"/>
      <c r="WGX19" s="124"/>
      <c r="WGY19" s="124"/>
      <c r="WGZ19" s="124"/>
      <c r="WHA19" s="124"/>
      <c r="WHB19" s="124"/>
      <c r="WHC19" s="124"/>
      <c r="WHD19" s="124"/>
      <c r="WHE19" s="124"/>
      <c r="WHF19" s="124"/>
      <c r="WHG19" s="124"/>
      <c r="WHH19" s="124"/>
      <c r="WHI19" s="124"/>
      <c r="WHJ19" s="124"/>
      <c r="WHK19" s="124"/>
      <c r="WHL19" s="124"/>
      <c r="WHM19" s="124"/>
      <c r="WHN19" s="124"/>
      <c r="WHO19" s="124"/>
      <c r="WHP19" s="124"/>
      <c r="WHQ19" s="124"/>
      <c r="WHR19" s="124"/>
      <c r="WHS19" s="124"/>
      <c r="WHT19" s="124"/>
      <c r="WHU19" s="124"/>
      <c r="WHV19" s="124"/>
      <c r="WHW19" s="124"/>
      <c r="WHX19" s="124"/>
      <c r="WHY19" s="124"/>
      <c r="WHZ19" s="124"/>
      <c r="WIA19" s="124"/>
      <c r="WIB19" s="124"/>
      <c r="WIC19" s="124"/>
      <c r="WID19" s="124"/>
      <c r="WIE19" s="124"/>
      <c r="WIF19" s="124"/>
      <c r="WIG19" s="124"/>
      <c r="WIH19" s="124"/>
      <c r="WII19" s="124"/>
      <c r="WIJ19" s="124"/>
      <c r="WIK19" s="124"/>
      <c r="WIL19" s="124"/>
      <c r="WIM19" s="124"/>
      <c r="WIN19" s="124"/>
      <c r="WIO19" s="124"/>
      <c r="WIP19" s="124"/>
      <c r="WIQ19" s="124"/>
      <c r="WIR19" s="124"/>
      <c r="WIS19" s="124"/>
      <c r="WIT19" s="124"/>
      <c r="WIU19" s="124"/>
      <c r="WIV19" s="124"/>
      <c r="WIW19" s="124"/>
      <c r="WIX19" s="124"/>
      <c r="WIY19" s="124"/>
      <c r="WIZ19" s="124"/>
      <c r="WJA19" s="124"/>
      <c r="WJB19" s="124"/>
      <c r="WJC19" s="124"/>
      <c r="WJD19" s="124"/>
      <c r="WJE19" s="124"/>
      <c r="WJF19" s="124"/>
      <c r="WJG19" s="124"/>
      <c r="WJH19" s="124"/>
      <c r="WJI19" s="124"/>
      <c r="WJJ19" s="124"/>
      <c r="WJK19" s="124"/>
      <c r="WJL19" s="124"/>
      <c r="WJM19" s="124"/>
      <c r="WJN19" s="124"/>
      <c r="WJO19" s="124"/>
      <c r="WJP19" s="124"/>
      <c r="WJQ19" s="124"/>
      <c r="WJR19" s="124"/>
      <c r="WJS19" s="124"/>
      <c r="WJT19" s="124"/>
      <c r="WJU19" s="124"/>
      <c r="WJV19" s="124"/>
      <c r="WJW19" s="124"/>
      <c r="WJX19" s="124"/>
      <c r="WJY19" s="124"/>
      <c r="WJZ19" s="124"/>
      <c r="WKA19" s="124"/>
      <c r="WKB19" s="124"/>
      <c r="WKC19" s="124"/>
      <c r="WKD19" s="124"/>
      <c r="WKE19" s="124"/>
      <c r="WKF19" s="124"/>
      <c r="WKG19" s="124"/>
      <c r="WKH19" s="124"/>
      <c r="WKI19" s="124"/>
      <c r="WKJ19" s="124"/>
      <c r="WKK19" s="124"/>
      <c r="WKL19" s="124"/>
      <c r="WKM19" s="124"/>
      <c r="WKN19" s="124"/>
      <c r="WKO19" s="124"/>
      <c r="WKP19" s="124"/>
      <c r="WKQ19" s="124"/>
      <c r="WKR19" s="124"/>
      <c r="WKS19" s="124"/>
      <c r="WKT19" s="124"/>
      <c r="WKU19" s="124"/>
      <c r="WKV19" s="124"/>
      <c r="WKW19" s="124"/>
      <c r="WKX19" s="124"/>
      <c r="WKY19" s="124"/>
      <c r="WKZ19" s="124"/>
      <c r="WLA19" s="124"/>
      <c r="WLB19" s="124"/>
      <c r="WLC19" s="124"/>
      <c r="WLD19" s="124"/>
      <c r="WLE19" s="124"/>
      <c r="WLF19" s="124"/>
      <c r="WLG19" s="124"/>
      <c r="WLH19" s="124"/>
      <c r="WLI19" s="124"/>
      <c r="WLJ19" s="124"/>
      <c r="WLK19" s="124"/>
      <c r="WLL19" s="124"/>
      <c r="WLM19" s="124"/>
      <c r="WLN19" s="124"/>
      <c r="WLO19" s="124"/>
      <c r="WLP19" s="124"/>
      <c r="WLQ19" s="124"/>
      <c r="WLR19" s="124"/>
      <c r="WLS19" s="124"/>
      <c r="WLT19" s="124"/>
      <c r="WLU19" s="124"/>
      <c r="WLV19" s="124"/>
      <c r="WLW19" s="124"/>
      <c r="WLX19" s="124"/>
      <c r="WLY19" s="124"/>
      <c r="WLZ19" s="124"/>
      <c r="WMA19" s="124"/>
      <c r="WMB19" s="124"/>
      <c r="WMC19" s="124"/>
      <c r="WMD19" s="124"/>
      <c r="WME19" s="124"/>
      <c r="WMF19" s="124"/>
      <c r="WMG19" s="124"/>
      <c r="WMH19" s="124"/>
      <c r="WMI19" s="124"/>
      <c r="WMJ19" s="124"/>
      <c r="WMK19" s="124"/>
      <c r="WML19" s="124"/>
      <c r="WMM19" s="124"/>
      <c r="WMN19" s="124"/>
      <c r="WMO19" s="124"/>
      <c r="WMP19" s="124"/>
      <c r="WMQ19" s="124"/>
      <c r="WMR19" s="124"/>
      <c r="WMS19" s="124"/>
      <c r="WMT19" s="124"/>
      <c r="WMU19" s="124"/>
      <c r="WMV19" s="124"/>
      <c r="WMW19" s="124"/>
      <c r="WMX19" s="124"/>
      <c r="WMY19" s="124"/>
      <c r="WMZ19" s="124"/>
      <c r="WNA19" s="124"/>
      <c r="WNB19" s="124"/>
      <c r="WNC19" s="124"/>
      <c r="WND19" s="124"/>
      <c r="WNE19" s="124"/>
      <c r="WNF19" s="124"/>
      <c r="WNG19" s="124"/>
      <c r="WNH19" s="124"/>
      <c r="WNI19" s="124"/>
      <c r="WNJ19" s="124"/>
      <c r="WNK19" s="124"/>
      <c r="WNL19" s="124"/>
      <c r="WNM19" s="124"/>
      <c r="WNN19" s="124"/>
      <c r="WNO19" s="124"/>
      <c r="WNP19" s="124"/>
      <c r="WNQ19" s="124"/>
      <c r="WNR19" s="124"/>
      <c r="WNS19" s="124"/>
      <c r="WNT19" s="124"/>
      <c r="WNU19" s="124"/>
      <c r="WNV19" s="124"/>
      <c r="WNW19" s="124"/>
      <c r="WNX19" s="124"/>
      <c r="WNY19" s="124"/>
      <c r="WNZ19" s="124"/>
      <c r="WOA19" s="124"/>
      <c r="WOB19" s="124"/>
      <c r="WOC19" s="124"/>
      <c r="WOD19" s="124"/>
      <c r="WOE19" s="124"/>
      <c r="WOF19" s="124"/>
      <c r="WOG19" s="124"/>
      <c r="WOH19" s="124"/>
      <c r="WOI19" s="124"/>
      <c r="WOJ19" s="124"/>
      <c r="WOK19" s="124"/>
      <c r="WOL19" s="124"/>
      <c r="WOM19" s="124"/>
      <c r="WON19" s="124"/>
      <c r="WOO19" s="124"/>
      <c r="WOP19" s="124"/>
      <c r="WOQ19" s="124"/>
      <c r="WOR19" s="124"/>
      <c r="WOS19" s="124"/>
      <c r="WOT19" s="124"/>
      <c r="WOU19" s="124"/>
      <c r="WOV19" s="124"/>
      <c r="WOW19" s="124"/>
      <c r="WOX19" s="124"/>
      <c r="WOY19" s="124"/>
      <c r="WOZ19" s="124"/>
      <c r="WPA19" s="124"/>
      <c r="WPB19" s="124"/>
      <c r="WPC19" s="124"/>
      <c r="WPD19" s="124"/>
      <c r="WPE19" s="124"/>
      <c r="WPF19" s="124"/>
      <c r="WPG19" s="124"/>
      <c r="WPH19" s="124"/>
      <c r="WPI19" s="124"/>
      <c r="WPJ19" s="124"/>
      <c r="WPK19" s="124"/>
      <c r="WPL19" s="124"/>
      <c r="WPM19" s="124"/>
      <c r="WPN19" s="124"/>
      <c r="WPO19" s="124"/>
      <c r="WPP19" s="124"/>
      <c r="WPQ19" s="124"/>
      <c r="WPR19" s="124"/>
      <c r="WPS19" s="124"/>
      <c r="WPT19" s="124"/>
      <c r="WPU19" s="124"/>
      <c r="WPV19" s="124"/>
      <c r="WPW19" s="124"/>
      <c r="WPX19" s="124"/>
      <c r="WPY19" s="124"/>
      <c r="WPZ19" s="124"/>
      <c r="WQA19" s="124"/>
      <c r="WQB19" s="124"/>
      <c r="WQC19" s="124"/>
      <c r="WQD19" s="124"/>
      <c r="WQE19" s="124"/>
      <c r="WQF19" s="124"/>
      <c r="WQG19" s="124"/>
      <c r="WQH19" s="124"/>
      <c r="WQI19" s="124"/>
      <c r="WQJ19" s="124"/>
      <c r="WQK19" s="124"/>
      <c r="WQL19" s="124"/>
      <c r="WQM19" s="124"/>
      <c r="WQN19" s="124"/>
      <c r="WQO19" s="124"/>
      <c r="WQP19" s="124"/>
      <c r="WQQ19" s="124"/>
      <c r="WQR19" s="124"/>
      <c r="WQS19" s="124"/>
      <c r="WQT19" s="124"/>
      <c r="WQU19" s="124"/>
      <c r="WQV19" s="124"/>
      <c r="WQW19" s="124"/>
      <c r="WQX19" s="124"/>
      <c r="WQY19" s="124"/>
      <c r="WQZ19" s="124"/>
      <c r="WRA19" s="124"/>
      <c r="WRB19" s="124"/>
      <c r="WRC19" s="124"/>
      <c r="WRD19" s="124"/>
      <c r="WRE19" s="124"/>
      <c r="WRF19" s="124"/>
      <c r="WRG19" s="124"/>
      <c r="WRH19" s="124"/>
      <c r="WRI19" s="124"/>
      <c r="WRJ19" s="124"/>
      <c r="WRK19" s="124"/>
      <c r="WRL19" s="124"/>
      <c r="WRM19" s="124"/>
      <c r="WRN19" s="124"/>
      <c r="WRO19" s="124"/>
      <c r="WRP19" s="124"/>
      <c r="WRQ19" s="124"/>
      <c r="WRR19" s="124"/>
      <c r="WRS19" s="124"/>
      <c r="WRT19" s="124"/>
      <c r="WRU19" s="124"/>
      <c r="WRV19" s="124"/>
      <c r="WRW19" s="124"/>
      <c r="WRX19" s="124"/>
      <c r="WRY19" s="124"/>
      <c r="WRZ19" s="124"/>
      <c r="WSA19" s="124"/>
      <c r="WSB19" s="124"/>
      <c r="WSC19" s="124"/>
      <c r="WSD19" s="124"/>
      <c r="WSE19" s="124"/>
      <c r="WSF19" s="124"/>
      <c r="WSG19" s="124"/>
      <c r="WSH19" s="124"/>
      <c r="WSI19" s="124"/>
      <c r="WSJ19" s="124"/>
      <c r="WSK19" s="124"/>
      <c r="WSL19" s="124"/>
      <c r="WSM19" s="124"/>
      <c r="WSN19" s="124"/>
      <c r="WSO19" s="124"/>
      <c r="WSP19" s="124"/>
      <c r="WSQ19" s="124"/>
      <c r="WSR19" s="124"/>
      <c r="WSS19" s="124"/>
      <c r="WST19" s="124"/>
      <c r="WSU19" s="124"/>
      <c r="WSV19" s="124"/>
      <c r="WSW19" s="124"/>
      <c r="WSX19" s="124"/>
      <c r="WSY19" s="124"/>
      <c r="WSZ19" s="124"/>
      <c r="WTA19" s="124"/>
      <c r="WTB19" s="124"/>
      <c r="WTC19" s="124"/>
      <c r="WTD19" s="124"/>
      <c r="WTE19" s="124"/>
      <c r="WTF19" s="124"/>
      <c r="WTG19" s="124"/>
      <c r="WTH19" s="124"/>
      <c r="WTI19" s="124"/>
      <c r="WTJ19" s="124"/>
      <c r="WTK19" s="124"/>
      <c r="WTL19" s="124"/>
      <c r="WTM19" s="124"/>
      <c r="WTN19" s="124"/>
      <c r="WTO19" s="124"/>
      <c r="WTP19" s="124"/>
      <c r="WTQ19" s="124"/>
      <c r="WTR19" s="124"/>
      <c r="WTS19" s="124"/>
      <c r="WTT19" s="124"/>
      <c r="WTU19" s="124"/>
      <c r="WTV19" s="124"/>
      <c r="WTW19" s="124"/>
      <c r="WTX19" s="124"/>
      <c r="WTY19" s="124"/>
      <c r="WTZ19" s="124"/>
      <c r="WUA19" s="124"/>
      <c r="WUB19" s="124"/>
      <c r="WUC19" s="124"/>
      <c r="WUD19" s="124"/>
      <c r="WUE19" s="124"/>
      <c r="WUF19" s="124"/>
      <c r="WUG19" s="124"/>
      <c r="WUH19" s="124"/>
      <c r="WUI19" s="124"/>
      <c r="WUJ19" s="124"/>
      <c r="WUK19" s="124"/>
      <c r="WUL19" s="124"/>
      <c r="WUM19" s="124"/>
      <c r="WUN19" s="124"/>
      <c r="WUO19" s="124"/>
      <c r="WUP19" s="124"/>
      <c r="WUQ19" s="124"/>
      <c r="WUR19" s="124"/>
      <c r="WUS19" s="124"/>
      <c r="WUT19" s="124"/>
      <c r="WUU19" s="124"/>
      <c r="WUV19" s="124"/>
      <c r="WUW19" s="124"/>
      <c r="WUX19" s="124"/>
      <c r="WUY19" s="124"/>
      <c r="WUZ19" s="124"/>
      <c r="WVA19" s="124"/>
      <c r="WVB19" s="124"/>
      <c r="WVC19" s="124"/>
      <c r="WVD19" s="124"/>
      <c r="WVE19" s="124"/>
      <c r="WVF19" s="124"/>
      <c r="WVG19" s="124"/>
      <c r="WVH19" s="124"/>
      <c r="WVI19" s="124"/>
      <c r="WVJ19" s="124"/>
      <c r="WVK19" s="124"/>
      <c r="WVL19" s="124"/>
      <c r="WVM19" s="124"/>
      <c r="WVN19" s="124"/>
      <c r="WVO19" s="124"/>
      <c r="WVP19" s="124"/>
      <c r="WVQ19" s="124"/>
      <c r="WVR19" s="124"/>
      <c r="WVS19" s="124"/>
      <c r="WVT19" s="124"/>
      <c r="WVU19" s="124"/>
      <c r="WVV19" s="124"/>
      <c r="WVW19" s="124"/>
      <c r="WVX19" s="124"/>
      <c r="WVY19" s="124"/>
      <c r="WVZ19" s="124"/>
      <c r="WWA19" s="124"/>
      <c r="WWB19" s="124"/>
      <c r="WWC19" s="124"/>
      <c r="WWD19" s="124"/>
      <c r="WWE19" s="124"/>
      <c r="WWF19" s="124"/>
      <c r="WWG19" s="124"/>
      <c r="WWH19" s="124"/>
      <c r="WWI19" s="124"/>
      <c r="WWJ19" s="124"/>
      <c r="WWK19" s="124"/>
      <c r="WWL19" s="124"/>
      <c r="WWM19" s="124"/>
      <c r="WWN19" s="124"/>
      <c r="WWO19" s="124"/>
      <c r="WWP19" s="124"/>
      <c r="WWQ19" s="124"/>
      <c r="WWR19" s="124"/>
      <c r="WWS19" s="124"/>
      <c r="WWT19" s="124"/>
      <c r="WWU19" s="124"/>
      <c r="WWV19" s="124"/>
      <c r="WWW19" s="124"/>
      <c r="WWX19" s="124"/>
      <c r="WWY19" s="124"/>
      <c r="WWZ19" s="124"/>
      <c r="WXA19" s="124"/>
      <c r="WXB19" s="124"/>
      <c r="WXC19" s="124"/>
      <c r="WXD19" s="124"/>
      <c r="WXE19" s="124"/>
      <c r="WXF19" s="124"/>
      <c r="WXG19" s="124"/>
      <c r="WXH19" s="124"/>
      <c r="WXI19" s="124"/>
      <c r="WXJ19" s="124"/>
      <c r="WXK19" s="124"/>
      <c r="WXL19" s="124"/>
      <c r="WXM19" s="124"/>
      <c r="WXN19" s="124"/>
      <c r="WXO19" s="124"/>
      <c r="WXP19" s="124"/>
      <c r="WXQ19" s="124"/>
      <c r="WXR19" s="124"/>
      <c r="WXS19" s="124"/>
      <c r="WXT19" s="124"/>
      <c r="WXU19" s="124"/>
      <c r="WXV19" s="124"/>
      <c r="WXW19" s="124"/>
      <c r="WXX19" s="124"/>
      <c r="WXY19" s="124"/>
      <c r="WXZ19" s="124"/>
      <c r="WYA19" s="124"/>
      <c r="WYB19" s="124"/>
      <c r="WYC19" s="124"/>
      <c r="WYD19" s="124"/>
      <c r="WYE19" s="124"/>
      <c r="WYF19" s="124"/>
      <c r="WYG19" s="124"/>
      <c r="WYH19" s="124"/>
      <c r="WYI19" s="124"/>
      <c r="WYJ19" s="124"/>
      <c r="WYK19" s="124"/>
      <c r="WYL19" s="124"/>
      <c r="WYM19" s="124"/>
      <c r="WYN19" s="124"/>
      <c r="WYO19" s="124"/>
      <c r="WYP19" s="124"/>
      <c r="WYQ19" s="124"/>
      <c r="WYR19" s="124"/>
      <c r="WYS19" s="124"/>
      <c r="WYT19" s="124"/>
      <c r="WYU19" s="124"/>
      <c r="WYV19" s="124"/>
      <c r="WYW19" s="124"/>
      <c r="WYX19" s="124"/>
      <c r="WYY19" s="124"/>
      <c r="WYZ19" s="124"/>
      <c r="WZA19" s="124"/>
      <c r="WZB19" s="124"/>
      <c r="WZC19" s="124"/>
      <c r="WZD19" s="124"/>
      <c r="WZE19" s="124"/>
      <c r="WZF19" s="124"/>
      <c r="WZG19" s="124"/>
      <c r="WZH19" s="124"/>
      <c r="WZI19" s="124"/>
      <c r="WZJ19" s="124"/>
      <c r="WZK19" s="124"/>
      <c r="WZL19" s="124"/>
      <c r="WZM19" s="124"/>
      <c r="WZN19" s="124"/>
      <c r="WZO19" s="124"/>
      <c r="WZP19" s="124"/>
      <c r="WZQ19" s="124"/>
      <c r="WZR19" s="124"/>
      <c r="WZS19" s="124"/>
      <c r="WZT19" s="124"/>
      <c r="WZU19" s="124"/>
      <c r="WZV19" s="124"/>
      <c r="WZW19" s="124"/>
      <c r="WZX19" s="124"/>
      <c r="WZY19" s="124"/>
      <c r="WZZ19" s="124"/>
      <c r="XAA19" s="124"/>
      <c r="XAB19" s="124"/>
      <c r="XAC19" s="124"/>
      <c r="XAD19" s="124"/>
      <c r="XAE19" s="124"/>
      <c r="XAF19" s="124"/>
      <c r="XAG19" s="124"/>
      <c r="XAH19" s="124"/>
      <c r="XAI19" s="124"/>
      <c r="XAJ19" s="124"/>
      <c r="XAK19" s="124"/>
      <c r="XAL19" s="124"/>
      <c r="XAM19" s="124"/>
      <c r="XAN19" s="124"/>
      <c r="XAO19" s="124"/>
      <c r="XAP19" s="124"/>
      <c r="XAQ19" s="124"/>
      <c r="XAR19" s="124"/>
      <c r="XAS19" s="124"/>
      <c r="XAT19" s="124"/>
      <c r="XAU19" s="124"/>
      <c r="XAV19" s="124"/>
      <c r="XAW19" s="124"/>
      <c r="XAX19" s="124"/>
      <c r="XAY19" s="124"/>
      <c r="XAZ19" s="124"/>
      <c r="XBA19" s="124"/>
      <c r="XBB19" s="124"/>
      <c r="XBC19" s="124"/>
      <c r="XBD19" s="124"/>
      <c r="XBE19" s="124"/>
      <c r="XBF19" s="124"/>
      <c r="XBG19" s="124"/>
      <c r="XBH19" s="124"/>
      <c r="XBI19" s="124"/>
      <c r="XBJ19" s="124"/>
      <c r="XBK19" s="124"/>
      <c r="XBL19" s="124"/>
      <c r="XBM19" s="124"/>
      <c r="XBN19" s="124"/>
      <c r="XBO19" s="124"/>
      <c r="XBP19" s="124"/>
      <c r="XBQ19" s="124"/>
      <c r="XBR19" s="124"/>
      <c r="XBS19" s="124"/>
      <c r="XBT19" s="124"/>
      <c r="XBU19" s="124"/>
      <c r="XBV19" s="124"/>
      <c r="XBW19" s="124"/>
      <c r="XBX19" s="124"/>
      <c r="XBY19" s="124"/>
      <c r="XBZ19" s="124"/>
      <c r="XCA19" s="124"/>
      <c r="XCB19" s="124"/>
      <c r="XCC19" s="124"/>
      <c r="XCD19" s="124"/>
      <c r="XCE19" s="124"/>
      <c r="XCF19" s="124"/>
      <c r="XCG19" s="124"/>
      <c r="XCH19" s="124"/>
      <c r="XCI19" s="124"/>
      <c r="XCJ19" s="124"/>
      <c r="XCK19" s="124"/>
      <c r="XCL19" s="124"/>
      <c r="XCM19" s="124"/>
      <c r="XCN19" s="124"/>
      <c r="XCO19" s="124"/>
      <c r="XCP19" s="124"/>
      <c r="XCQ19" s="124"/>
      <c r="XCR19" s="124"/>
      <c r="XCS19" s="124"/>
      <c r="XCT19" s="124"/>
      <c r="XCU19" s="124"/>
      <c r="XCV19" s="124"/>
      <c r="XCW19" s="124"/>
      <c r="XCX19" s="124"/>
      <c r="XCY19" s="124"/>
      <c r="XCZ19" s="124"/>
      <c r="XDA19" s="124"/>
      <c r="XDB19" s="124"/>
      <c r="XDC19" s="124"/>
      <c r="XDD19" s="124"/>
      <c r="XDE19" s="124"/>
      <c r="XDF19" s="124"/>
      <c r="XDG19" s="124"/>
      <c r="XDH19" s="124"/>
      <c r="XDI19" s="124"/>
      <c r="XDJ19" s="124"/>
      <c r="XDK19" s="124"/>
      <c r="XDL19" s="124"/>
      <c r="XDM19" s="124"/>
      <c r="XDN19" s="124"/>
      <c r="XDO19" s="124"/>
      <c r="XDP19" s="124"/>
      <c r="XDQ19" s="124"/>
      <c r="XDR19" s="124"/>
      <c r="XDS19" s="124"/>
      <c r="XDT19" s="124"/>
      <c r="XDU19" s="124"/>
      <c r="XDV19" s="124"/>
      <c r="XDW19" s="124"/>
      <c r="XDX19" s="124"/>
      <c r="XDY19" s="124"/>
      <c r="XDZ19" s="124"/>
      <c r="XEA19" s="124"/>
      <c r="XEB19" s="124"/>
      <c r="XEC19" s="124"/>
      <c r="XED19" s="124"/>
      <c r="XEE19" s="124"/>
      <c r="XEF19" s="124"/>
      <c r="XEG19" s="124"/>
      <c r="XEH19" s="124"/>
      <c r="XEI19" s="124"/>
      <c r="XEJ19" s="124"/>
      <c r="XEK19" s="124"/>
      <c r="XEL19" s="124"/>
      <c r="XEM19" s="124"/>
      <c r="XEN19" s="124"/>
      <c r="XEO19" s="124"/>
      <c r="XEP19" s="124"/>
      <c r="XEQ19" s="124"/>
      <c r="XER19" s="124"/>
      <c r="XES19" s="124"/>
      <c r="XET19" s="124"/>
      <c r="XEU19" s="124"/>
      <c r="XEV19" s="124"/>
      <c r="XEW19" s="124"/>
      <c r="XEX19" s="124"/>
      <c r="XEY19" s="124"/>
      <c r="XEZ19" s="124"/>
      <c r="XFA19" s="124"/>
      <c r="XFB19" s="124"/>
      <c r="XFC19" s="124"/>
      <c r="XFD19" s="124"/>
    </row>
    <row r="20" s="3" customFormat="true" ht="81" spans="1:20">
      <c r="A20" s="18">
        <v>15</v>
      </c>
      <c r="B20" s="19" t="s">
        <v>123</v>
      </c>
      <c r="C20" s="23" t="s">
        <v>124</v>
      </c>
      <c r="D20" s="19" t="s">
        <v>38</v>
      </c>
      <c r="E20" s="19" t="s">
        <v>125</v>
      </c>
      <c r="F20" s="19" t="s">
        <v>126</v>
      </c>
      <c r="G20" s="19" t="s">
        <v>46</v>
      </c>
      <c r="H20" s="29" t="s">
        <v>127</v>
      </c>
      <c r="I20" s="64">
        <v>100</v>
      </c>
      <c r="J20" s="64">
        <v>100</v>
      </c>
      <c r="K20" s="64"/>
      <c r="L20" s="18"/>
      <c r="M20" s="18"/>
      <c r="N20" s="29" t="s">
        <v>128</v>
      </c>
      <c r="O20" s="29" t="s">
        <v>129</v>
      </c>
      <c r="P20" s="29" t="s">
        <v>130</v>
      </c>
      <c r="Q20" s="18">
        <v>1</v>
      </c>
      <c r="R20" s="18">
        <v>3350</v>
      </c>
      <c r="S20" s="18">
        <v>234</v>
      </c>
      <c r="T20" s="19"/>
    </row>
    <row r="21" s="5" customFormat="true" ht="243" spans="1:213">
      <c r="A21" s="20">
        <v>16</v>
      </c>
      <c r="B21" s="25" t="s">
        <v>131</v>
      </c>
      <c r="C21" s="25" t="s">
        <v>51</v>
      </c>
      <c r="D21" s="25" t="s">
        <v>38</v>
      </c>
      <c r="E21" s="25" t="s">
        <v>132</v>
      </c>
      <c r="F21" s="19" t="s">
        <v>126</v>
      </c>
      <c r="G21" s="25" t="s">
        <v>32</v>
      </c>
      <c r="H21" s="44" t="s">
        <v>133</v>
      </c>
      <c r="I21" s="74">
        <v>200</v>
      </c>
      <c r="J21" s="74">
        <v>200</v>
      </c>
      <c r="K21" s="74"/>
      <c r="L21" s="75"/>
      <c r="M21" s="75"/>
      <c r="N21" s="96" t="s">
        <v>134</v>
      </c>
      <c r="O21" s="96" t="s">
        <v>135</v>
      </c>
      <c r="P21" s="96" t="s">
        <v>136</v>
      </c>
      <c r="Q21" s="16"/>
      <c r="R21" s="16">
        <v>2633</v>
      </c>
      <c r="S21" s="16">
        <v>36</v>
      </c>
      <c r="T21" s="7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c r="CE21" s="125"/>
      <c r="CF21" s="125"/>
      <c r="CG21" s="125"/>
      <c r="CH21" s="125"/>
      <c r="CI21" s="125"/>
      <c r="CJ21" s="125"/>
      <c r="CK21" s="125"/>
      <c r="CL21" s="125"/>
      <c r="CM21" s="125"/>
      <c r="CN21" s="125"/>
      <c r="CO21" s="125"/>
      <c r="CP21" s="125"/>
      <c r="CQ21" s="125"/>
      <c r="CR21" s="125"/>
      <c r="CS21" s="125"/>
      <c r="CT21" s="125"/>
      <c r="CU21" s="125"/>
      <c r="CV21" s="125"/>
      <c r="CW21" s="125"/>
      <c r="CX21" s="125"/>
      <c r="CY21" s="125"/>
      <c r="CZ21" s="125"/>
      <c r="DA21" s="125"/>
      <c r="DB21" s="125"/>
      <c r="DC21" s="125"/>
      <c r="DD21" s="125"/>
      <c r="DE21" s="125"/>
      <c r="DF21" s="125"/>
      <c r="DG21" s="125"/>
      <c r="DH21" s="125"/>
      <c r="DI21" s="125"/>
      <c r="DJ21" s="125"/>
      <c r="DK21" s="125"/>
      <c r="DL21" s="125"/>
      <c r="DM21" s="125"/>
      <c r="DN21" s="125"/>
      <c r="DO21" s="125"/>
      <c r="DP21" s="125"/>
      <c r="DQ21" s="125"/>
      <c r="DR21" s="125"/>
      <c r="DS21" s="125"/>
      <c r="DT21" s="125"/>
      <c r="DU21" s="125"/>
      <c r="DV21" s="125"/>
      <c r="DW21" s="125"/>
      <c r="DX21" s="125"/>
      <c r="DY21" s="125"/>
      <c r="DZ21" s="125"/>
      <c r="EA21" s="125"/>
      <c r="EB21" s="125"/>
      <c r="EC21" s="125"/>
      <c r="ED21" s="125"/>
      <c r="EE21" s="125"/>
      <c r="EF21" s="125"/>
      <c r="EG21" s="125"/>
      <c r="EH21" s="125"/>
      <c r="EI21" s="125"/>
      <c r="EJ21" s="125"/>
      <c r="EK21" s="125"/>
      <c r="EL21" s="125"/>
      <c r="EM21" s="125"/>
      <c r="EN21" s="125"/>
      <c r="EO21" s="125"/>
      <c r="EP21" s="125"/>
      <c r="EQ21" s="125"/>
      <c r="ER21" s="125"/>
      <c r="ES21" s="125"/>
      <c r="ET21" s="125"/>
      <c r="EU21" s="125"/>
      <c r="EV21" s="125"/>
      <c r="EW21" s="125"/>
      <c r="EX21" s="125"/>
      <c r="EY21" s="125"/>
      <c r="EZ21" s="125"/>
      <c r="FA21" s="125"/>
      <c r="FB21" s="125"/>
      <c r="FC21" s="125"/>
      <c r="FD21" s="125"/>
      <c r="FE21" s="125"/>
      <c r="FF21" s="125"/>
      <c r="FG21" s="125"/>
      <c r="FH21" s="125"/>
      <c r="FI21" s="125"/>
      <c r="FJ21" s="125"/>
      <c r="FK21" s="125"/>
      <c r="FL21" s="125"/>
      <c r="FM21" s="125"/>
      <c r="FN21" s="125"/>
      <c r="FO21" s="125"/>
      <c r="FP21" s="125"/>
      <c r="FQ21" s="125"/>
      <c r="FR21" s="125"/>
      <c r="FS21" s="125"/>
      <c r="FT21" s="125"/>
      <c r="FU21" s="125"/>
      <c r="FV21" s="125"/>
      <c r="FW21" s="125"/>
      <c r="FX21" s="125"/>
      <c r="FY21" s="125"/>
      <c r="FZ21" s="125"/>
      <c r="GA21" s="125"/>
      <c r="GB21" s="125"/>
      <c r="GC21" s="125"/>
      <c r="GD21" s="125"/>
      <c r="GE21" s="125"/>
      <c r="GF21" s="125"/>
      <c r="GG21" s="125"/>
      <c r="GH21" s="125"/>
      <c r="GI21" s="125"/>
      <c r="GJ21" s="125"/>
      <c r="GK21" s="125"/>
      <c r="GL21" s="125"/>
      <c r="GM21" s="125"/>
      <c r="GN21" s="125"/>
      <c r="GO21" s="125"/>
      <c r="GP21" s="125"/>
      <c r="GQ21" s="125"/>
      <c r="GR21" s="125"/>
      <c r="GS21" s="125"/>
      <c r="GT21" s="125"/>
      <c r="GU21" s="125"/>
      <c r="GV21" s="125"/>
      <c r="GW21" s="125"/>
      <c r="GX21" s="125"/>
      <c r="GY21" s="125"/>
      <c r="GZ21" s="125"/>
      <c r="HA21" s="125"/>
      <c r="HB21" s="125"/>
      <c r="HC21" s="125"/>
      <c r="HD21" s="125"/>
      <c r="HE21" s="125"/>
    </row>
    <row r="22" s="6" customFormat="true" ht="81" spans="1:20">
      <c r="A22" s="18">
        <v>17</v>
      </c>
      <c r="B22" s="25" t="s">
        <v>137</v>
      </c>
      <c r="C22" s="25" t="s">
        <v>118</v>
      </c>
      <c r="D22" s="26" t="s">
        <v>30</v>
      </c>
      <c r="E22" s="4" t="s">
        <v>138</v>
      </c>
      <c r="F22" s="19" t="s">
        <v>126</v>
      </c>
      <c r="G22" s="26" t="s">
        <v>74</v>
      </c>
      <c r="H22" s="45" t="s">
        <v>139</v>
      </c>
      <c r="I22" s="76">
        <v>100</v>
      </c>
      <c r="J22" s="76">
        <v>100</v>
      </c>
      <c r="K22" s="77"/>
      <c r="L22" s="45"/>
      <c r="M22" s="45"/>
      <c r="N22" s="96" t="s">
        <v>140</v>
      </c>
      <c r="O22" s="96" t="s">
        <v>141</v>
      </c>
      <c r="P22" s="96" t="s">
        <v>142</v>
      </c>
      <c r="Q22" s="16">
        <v>1</v>
      </c>
      <c r="R22" s="16">
        <v>3350</v>
      </c>
      <c r="S22" s="16">
        <v>234</v>
      </c>
      <c r="T22" s="45"/>
    </row>
    <row r="23" s="7" customFormat="true" ht="135" spans="1:20">
      <c r="A23" s="20">
        <v>18</v>
      </c>
      <c r="B23" s="25" t="s">
        <v>143</v>
      </c>
      <c r="C23" s="23" t="s">
        <v>124</v>
      </c>
      <c r="D23" s="25" t="s">
        <v>38</v>
      </c>
      <c r="E23" s="25" t="s">
        <v>144</v>
      </c>
      <c r="F23" s="25" t="s">
        <v>145</v>
      </c>
      <c r="G23" s="25" t="s">
        <v>46</v>
      </c>
      <c r="H23" s="44" t="s">
        <v>146</v>
      </c>
      <c r="I23" s="74">
        <v>200</v>
      </c>
      <c r="J23" s="74">
        <v>200</v>
      </c>
      <c r="K23" s="74"/>
      <c r="L23" s="25"/>
      <c r="M23" s="25"/>
      <c r="N23" s="44" t="s">
        <v>147</v>
      </c>
      <c r="O23" s="44" t="s">
        <v>148</v>
      </c>
      <c r="P23" s="44" t="s">
        <v>149</v>
      </c>
      <c r="Q23" s="114">
        <v>1</v>
      </c>
      <c r="R23" s="114">
        <v>687</v>
      </c>
      <c r="S23" s="114">
        <v>132</v>
      </c>
      <c r="T23" s="40"/>
    </row>
    <row r="24" s="2" customFormat="true" ht="135" spans="1:20">
      <c r="A24" s="18">
        <v>19</v>
      </c>
      <c r="B24" s="19" t="s">
        <v>150</v>
      </c>
      <c r="C24" s="19" t="s">
        <v>51</v>
      </c>
      <c r="D24" s="19" t="s">
        <v>38</v>
      </c>
      <c r="E24" s="19" t="s">
        <v>151</v>
      </c>
      <c r="F24" s="25" t="s">
        <v>145</v>
      </c>
      <c r="G24" s="19" t="s">
        <v>46</v>
      </c>
      <c r="H24" s="29" t="s">
        <v>152</v>
      </c>
      <c r="I24" s="64">
        <v>200</v>
      </c>
      <c r="J24" s="64">
        <v>200</v>
      </c>
      <c r="K24" s="64"/>
      <c r="L24" s="18"/>
      <c r="M24" s="18"/>
      <c r="N24" s="29" t="s">
        <v>153</v>
      </c>
      <c r="O24" s="29" t="s">
        <v>154</v>
      </c>
      <c r="P24" s="29" t="s">
        <v>155</v>
      </c>
      <c r="Q24" s="18">
        <v>1</v>
      </c>
      <c r="R24" s="18">
        <v>2240</v>
      </c>
      <c r="S24" s="18">
        <v>416</v>
      </c>
      <c r="T24" s="19"/>
    </row>
    <row r="25" s="2" customFormat="true" ht="94.5" spans="1:20">
      <c r="A25" s="20">
        <v>20</v>
      </c>
      <c r="B25" s="19" t="s">
        <v>156</v>
      </c>
      <c r="C25" s="19" t="s">
        <v>118</v>
      </c>
      <c r="D25" s="19" t="s">
        <v>30</v>
      </c>
      <c r="E25" s="19" t="s">
        <v>157</v>
      </c>
      <c r="F25" s="25" t="s">
        <v>145</v>
      </c>
      <c r="G25" s="19" t="s">
        <v>46</v>
      </c>
      <c r="H25" s="46" t="s">
        <v>158</v>
      </c>
      <c r="I25" s="64">
        <v>171</v>
      </c>
      <c r="J25" s="64">
        <v>171</v>
      </c>
      <c r="K25" s="64"/>
      <c r="L25" s="18"/>
      <c r="M25" s="18"/>
      <c r="N25" s="29" t="s">
        <v>159</v>
      </c>
      <c r="O25" s="29" t="s">
        <v>160</v>
      </c>
      <c r="P25" s="29" t="s">
        <v>161</v>
      </c>
      <c r="Q25" s="18">
        <v>1</v>
      </c>
      <c r="R25" s="18">
        <v>600</v>
      </c>
      <c r="S25" s="18">
        <v>110</v>
      </c>
      <c r="T25" s="88"/>
    </row>
    <row r="26" s="6" customFormat="true" ht="162" spans="1:20">
      <c r="A26" s="18">
        <v>21</v>
      </c>
      <c r="B26" s="26" t="s">
        <v>162</v>
      </c>
      <c r="C26" s="26" t="s">
        <v>51</v>
      </c>
      <c r="D26" s="19" t="s">
        <v>38</v>
      </c>
      <c r="E26" s="26" t="s">
        <v>163</v>
      </c>
      <c r="F26" s="25" t="s">
        <v>145</v>
      </c>
      <c r="G26" s="26" t="s">
        <v>74</v>
      </c>
      <c r="H26" s="43" t="s">
        <v>164</v>
      </c>
      <c r="I26" s="76">
        <v>100</v>
      </c>
      <c r="J26" s="76">
        <v>100</v>
      </c>
      <c r="K26" s="77"/>
      <c r="L26" s="45"/>
      <c r="M26" s="45"/>
      <c r="N26" s="44" t="s">
        <v>165</v>
      </c>
      <c r="O26" s="44" t="s">
        <v>166</v>
      </c>
      <c r="P26" s="44" t="s">
        <v>167</v>
      </c>
      <c r="Q26" s="114">
        <v>1</v>
      </c>
      <c r="R26" s="98">
        <v>407</v>
      </c>
      <c r="S26" s="114" t="s">
        <v>168</v>
      </c>
      <c r="T26" s="45"/>
    </row>
    <row r="27" s="5" customFormat="true" ht="263" customHeight="true" spans="1:20">
      <c r="A27" s="20">
        <v>22</v>
      </c>
      <c r="B27" s="24" t="s">
        <v>169</v>
      </c>
      <c r="C27" s="24" t="s">
        <v>118</v>
      </c>
      <c r="D27" s="24" t="s">
        <v>38</v>
      </c>
      <c r="E27" s="24" t="s">
        <v>170</v>
      </c>
      <c r="F27" s="24" t="s">
        <v>171</v>
      </c>
      <c r="G27" s="24" t="s">
        <v>80</v>
      </c>
      <c r="H27" s="43" t="s">
        <v>172</v>
      </c>
      <c r="I27" s="72">
        <v>210</v>
      </c>
      <c r="J27" s="72">
        <v>210</v>
      </c>
      <c r="K27" s="72"/>
      <c r="L27" s="78"/>
      <c r="M27" s="78"/>
      <c r="N27" s="43" t="s">
        <v>173</v>
      </c>
      <c r="O27" s="43" t="s">
        <v>174</v>
      </c>
      <c r="P27" s="43"/>
      <c r="Q27" s="78">
        <v>11</v>
      </c>
      <c r="R27" s="78">
        <v>3845</v>
      </c>
      <c r="S27" s="78">
        <v>128</v>
      </c>
      <c r="T27" s="78"/>
    </row>
    <row r="28" s="5" customFormat="true" ht="114" customHeight="true" spans="1:20">
      <c r="A28" s="18">
        <v>23</v>
      </c>
      <c r="B28" s="24" t="s">
        <v>175</v>
      </c>
      <c r="C28" s="24" t="s">
        <v>118</v>
      </c>
      <c r="D28" s="24" t="s">
        <v>38</v>
      </c>
      <c r="E28" s="24" t="s">
        <v>176</v>
      </c>
      <c r="F28" s="24" t="s">
        <v>171</v>
      </c>
      <c r="G28" s="24" t="s">
        <v>46</v>
      </c>
      <c r="H28" s="43" t="s">
        <v>177</v>
      </c>
      <c r="I28" s="72">
        <v>150</v>
      </c>
      <c r="J28" s="72">
        <v>150</v>
      </c>
      <c r="K28" s="72"/>
      <c r="L28" s="78"/>
      <c r="M28" s="78"/>
      <c r="N28" s="43" t="s">
        <v>178</v>
      </c>
      <c r="O28" s="43" t="s">
        <v>179</v>
      </c>
      <c r="P28" s="43"/>
      <c r="Q28" s="78">
        <v>1</v>
      </c>
      <c r="R28" s="78">
        <v>1456</v>
      </c>
      <c r="S28" s="78">
        <v>78</v>
      </c>
      <c r="T28" s="24"/>
    </row>
    <row r="29" s="2" customFormat="true" ht="106" customHeight="true" spans="1:20">
      <c r="A29" s="20">
        <v>24</v>
      </c>
      <c r="B29" s="27" t="s">
        <v>180</v>
      </c>
      <c r="C29" s="23" t="s">
        <v>181</v>
      </c>
      <c r="D29" s="23" t="s">
        <v>38</v>
      </c>
      <c r="E29" s="23" t="s">
        <v>182</v>
      </c>
      <c r="F29" s="23" t="s">
        <v>183</v>
      </c>
      <c r="G29" s="23" t="s">
        <v>46</v>
      </c>
      <c r="H29" s="47" t="s">
        <v>184</v>
      </c>
      <c r="I29" s="69">
        <v>500</v>
      </c>
      <c r="J29" s="69">
        <v>500</v>
      </c>
      <c r="K29" s="69"/>
      <c r="L29" s="79"/>
      <c r="M29" s="79"/>
      <c r="N29" s="47" t="s">
        <v>185</v>
      </c>
      <c r="O29" s="47" t="s">
        <v>186</v>
      </c>
      <c r="P29" s="47" t="s">
        <v>187</v>
      </c>
      <c r="Q29" s="79">
        <v>9</v>
      </c>
      <c r="R29" s="79">
        <v>12000</v>
      </c>
      <c r="S29" s="79">
        <v>2453</v>
      </c>
      <c r="T29" s="23"/>
    </row>
    <row r="30" s="3" customFormat="true" ht="121.5" spans="1:20">
      <c r="A30" s="18">
        <v>25</v>
      </c>
      <c r="B30" s="19" t="s">
        <v>188</v>
      </c>
      <c r="C30" s="24" t="s">
        <v>118</v>
      </c>
      <c r="D30" s="19" t="s">
        <v>38</v>
      </c>
      <c r="E30" s="19" t="s">
        <v>189</v>
      </c>
      <c r="F30" s="19" t="s">
        <v>190</v>
      </c>
      <c r="G30" s="19" t="s">
        <v>46</v>
      </c>
      <c r="H30" s="48" t="s">
        <v>191</v>
      </c>
      <c r="I30" s="64">
        <v>200</v>
      </c>
      <c r="J30" s="64">
        <v>200</v>
      </c>
      <c r="K30" s="64"/>
      <c r="L30" s="18"/>
      <c r="M30" s="18"/>
      <c r="N30" s="95" t="s">
        <v>192</v>
      </c>
      <c r="O30" s="29" t="s">
        <v>193</v>
      </c>
      <c r="P30" s="29"/>
      <c r="Q30" s="18">
        <v>2</v>
      </c>
      <c r="R30" s="18">
        <v>1000</v>
      </c>
      <c r="S30" s="18">
        <v>200</v>
      </c>
      <c r="T30" s="19"/>
    </row>
    <row r="31" s="3" customFormat="true" ht="283.5" spans="1:20">
      <c r="A31" s="20">
        <v>26</v>
      </c>
      <c r="B31" s="19" t="s">
        <v>194</v>
      </c>
      <c r="C31" s="23" t="s">
        <v>181</v>
      </c>
      <c r="D31" s="19" t="s">
        <v>38</v>
      </c>
      <c r="E31" s="19" t="s">
        <v>195</v>
      </c>
      <c r="F31" s="19" t="s">
        <v>190</v>
      </c>
      <c r="G31" s="19" t="s">
        <v>46</v>
      </c>
      <c r="H31" s="48" t="s">
        <v>196</v>
      </c>
      <c r="I31" s="64">
        <v>135</v>
      </c>
      <c r="J31" s="64">
        <v>135</v>
      </c>
      <c r="K31" s="64"/>
      <c r="L31" s="18"/>
      <c r="M31" s="18"/>
      <c r="N31" s="97" t="s">
        <v>197</v>
      </c>
      <c r="O31" s="29" t="s">
        <v>198</v>
      </c>
      <c r="P31" s="29" t="s">
        <v>199</v>
      </c>
      <c r="Q31" s="18"/>
      <c r="R31" s="18">
        <v>675</v>
      </c>
      <c r="S31" s="18">
        <v>85</v>
      </c>
      <c r="T31" s="19"/>
    </row>
    <row r="32" s="7" customFormat="true" ht="135" spans="1:260">
      <c r="A32" s="18">
        <v>27</v>
      </c>
      <c r="B32" s="25" t="s">
        <v>200</v>
      </c>
      <c r="C32" s="24" t="s">
        <v>118</v>
      </c>
      <c r="D32" s="25" t="s">
        <v>38</v>
      </c>
      <c r="E32" s="25" t="s">
        <v>201</v>
      </c>
      <c r="F32" s="25" t="s">
        <v>190</v>
      </c>
      <c r="G32" s="25" t="s">
        <v>74</v>
      </c>
      <c r="H32" s="49" t="s">
        <v>202</v>
      </c>
      <c r="I32" s="74">
        <v>100</v>
      </c>
      <c r="J32" s="74">
        <v>100</v>
      </c>
      <c r="K32" s="80"/>
      <c r="L32" s="17"/>
      <c r="M32" s="98"/>
      <c r="N32" s="44" t="s">
        <v>203</v>
      </c>
      <c r="O32" s="44" t="s">
        <v>204</v>
      </c>
      <c r="P32" s="99" t="s">
        <v>205</v>
      </c>
      <c r="Q32" s="26">
        <v>2</v>
      </c>
      <c r="R32" s="26">
        <v>2300</v>
      </c>
      <c r="S32" s="26">
        <v>286</v>
      </c>
      <c r="T32" s="115"/>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c r="BS32" s="126"/>
      <c r="BT32" s="126"/>
      <c r="BU32" s="126"/>
      <c r="BV32" s="126"/>
      <c r="BW32" s="126"/>
      <c r="BX32" s="126"/>
      <c r="BY32" s="126"/>
      <c r="BZ32" s="126"/>
      <c r="CA32" s="126"/>
      <c r="CB32" s="126"/>
      <c r="CC32" s="126"/>
      <c r="CD32" s="126"/>
      <c r="CE32" s="126"/>
      <c r="CF32" s="126"/>
      <c r="CG32" s="126"/>
      <c r="CH32" s="126"/>
      <c r="CI32" s="126"/>
      <c r="CJ32" s="126"/>
      <c r="CK32" s="126"/>
      <c r="CL32" s="126"/>
      <c r="CM32" s="126"/>
      <c r="CN32" s="126"/>
      <c r="CO32" s="126"/>
      <c r="CP32" s="126"/>
      <c r="CQ32" s="126"/>
      <c r="CR32" s="126"/>
      <c r="CS32" s="126"/>
      <c r="CT32" s="126"/>
      <c r="CU32" s="126"/>
      <c r="CV32" s="126"/>
      <c r="CW32" s="126"/>
      <c r="CX32" s="126"/>
      <c r="CY32" s="126"/>
      <c r="CZ32" s="126"/>
      <c r="DA32" s="126"/>
      <c r="DB32" s="126"/>
      <c r="DC32" s="126"/>
      <c r="DD32" s="126"/>
      <c r="DE32" s="126"/>
      <c r="DF32" s="126"/>
      <c r="DG32" s="126"/>
      <c r="DH32" s="126"/>
      <c r="DI32" s="126"/>
      <c r="DJ32" s="126"/>
      <c r="DK32" s="126"/>
      <c r="DL32" s="126"/>
      <c r="DM32" s="126"/>
      <c r="DN32" s="126"/>
      <c r="DO32" s="126"/>
      <c r="DP32" s="126"/>
      <c r="DQ32" s="126"/>
      <c r="DR32" s="126"/>
      <c r="DS32" s="126"/>
      <c r="DT32" s="126"/>
      <c r="DU32" s="126"/>
      <c r="DV32" s="126"/>
      <c r="DW32" s="126"/>
      <c r="DX32" s="126"/>
      <c r="DY32" s="126"/>
      <c r="DZ32" s="126"/>
      <c r="EA32" s="126"/>
      <c r="EB32" s="126"/>
      <c r="EC32" s="126"/>
      <c r="ED32" s="126"/>
      <c r="EE32" s="126"/>
      <c r="EF32" s="126"/>
      <c r="EG32" s="126"/>
      <c r="EH32" s="126"/>
      <c r="EI32" s="126"/>
      <c r="EJ32" s="126"/>
      <c r="EK32" s="126"/>
      <c r="EL32" s="126"/>
      <c r="EM32" s="126"/>
      <c r="EN32" s="126"/>
      <c r="EO32" s="126"/>
      <c r="EP32" s="126"/>
      <c r="EQ32" s="126"/>
      <c r="ER32" s="126"/>
      <c r="ES32" s="126"/>
      <c r="ET32" s="126"/>
      <c r="EU32" s="126"/>
      <c r="EV32" s="126"/>
      <c r="EW32" s="126"/>
      <c r="EX32" s="126"/>
      <c r="EY32" s="126"/>
      <c r="EZ32" s="126"/>
      <c r="FA32" s="126"/>
      <c r="FB32" s="126"/>
      <c r="FC32" s="126"/>
      <c r="FD32" s="126"/>
      <c r="FE32" s="126"/>
      <c r="FF32" s="126"/>
      <c r="FG32" s="126"/>
      <c r="FH32" s="126"/>
      <c r="FI32" s="126"/>
      <c r="FJ32" s="126"/>
      <c r="FK32" s="126"/>
      <c r="FL32" s="126"/>
      <c r="FM32" s="126"/>
      <c r="FN32" s="126"/>
      <c r="FO32" s="126"/>
      <c r="FP32" s="126"/>
      <c r="FQ32" s="126"/>
      <c r="FR32" s="126"/>
      <c r="FS32" s="126"/>
      <c r="FT32" s="126"/>
      <c r="FU32" s="126"/>
      <c r="FV32" s="126"/>
      <c r="FW32" s="126"/>
      <c r="FX32" s="126"/>
      <c r="FY32" s="126"/>
      <c r="FZ32" s="126"/>
      <c r="GA32" s="126"/>
      <c r="GB32" s="126"/>
      <c r="GC32" s="126"/>
      <c r="GD32" s="126"/>
      <c r="GE32" s="126"/>
      <c r="GF32" s="126"/>
      <c r="GG32" s="126"/>
      <c r="GH32" s="126"/>
      <c r="GI32" s="126"/>
      <c r="GJ32" s="126"/>
      <c r="GK32" s="126"/>
      <c r="GL32" s="126"/>
      <c r="GM32" s="126"/>
      <c r="GN32" s="126"/>
      <c r="GO32" s="126"/>
      <c r="GP32" s="126"/>
      <c r="GQ32" s="126"/>
      <c r="GR32" s="126"/>
      <c r="GS32" s="126"/>
      <c r="GT32" s="126"/>
      <c r="GU32" s="126"/>
      <c r="GV32" s="126"/>
      <c r="GW32" s="126"/>
      <c r="GX32" s="126"/>
      <c r="GY32" s="126"/>
      <c r="GZ32" s="126"/>
      <c r="HA32" s="126"/>
      <c r="HB32" s="126"/>
      <c r="HC32" s="126"/>
      <c r="HD32" s="126"/>
      <c r="HE32" s="126"/>
      <c r="HF32" s="126"/>
      <c r="HG32" s="126"/>
      <c r="HH32" s="126"/>
      <c r="HI32" s="126"/>
      <c r="HJ32" s="126"/>
      <c r="HK32" s="126"/>
      <c r="HL32" s="126"/>
      <c r="HM32" s="126"/>
      <c r="HN32" s="126"/>
      <c r="HO32" s="126"/>
      <c r="HP32" s="126"/>
      <c r="HQ32" s="126"/>
      <c r="HR32" s="126"/>
      <c r="HS32" s="126"/>
      <c r="HT32" s="126"/>
      <c r="HU32" s="126"/>
      <c r="HV32" s="126"/>
      <c r="HW32" s="126"/>
      <c r="HX32" s="126"/>
      <c r="HY32" s="126"/>
      <c r="HZ32" s="126"/>
      <c r="IA32" s="126"/>
      <c r="IB32" s="126"/>
      <c r="IC32" s="126"/>
      <c r="ID32" s="126"/>
      <c r="IE32" s="126"/>
      <c r="IF32" s="126"/>
      <c r="IG32" s="126"/>
      <c r="IH32" s="126"/>
      <c r="II32" s="126"/>
      <c r="IJ32" s="126"/>
      <c r="IK32" s="126"/>
      <c r="IL32" s="126"/>
      <c r="IM32" s="126"/>
      <c r="IN32" s="126"/>
      <c r="IO32" s="126"/>
      <c r="IP32" s="126"/>
      <c r="IQ32" s="126"/>
      <c r="IR32" s="126"/>
      <c r="IS32" s="126"/>
      <c r="IT32" s="126"/>
      <c r="IU32" s="126"/>
      <c r="IV32" s="126"/>
      <c r="IW32" s="126"/>
      <c r="IX32" s="126"/>
      <c r="IY32" s="126"/>
      <c r="IZ32" s="126"/>
    </row>
    <row r="33" s="6" customFormat="true" ht="202.5" spans="1:20">
      <c r="A33" s="20">
        <v>28</v>
      </c>
      <c r="B33" s="26" t="s">
        <v>206</v>
      </c>
      <c r="C33" s="26" t="s">
        <v>124</v>
      </c>
      <c r="D33" s="22" t="s">
        <v>38</v>
      </c>
      <c r="E33" s="6" t="s">
        <v>207</v>
      </c>
      <c r="F33" s="26" t="s">
        <v>208</v>
      </c>
      <c r="G33" s="26" t="s">
        <v>74</v>
      </c>
      <c r="H33" s="44" t="s">
        <v>209</v>
      </c>
      <c r="I33" s="67">
        <v>500</v>
      </c>
      <c r="J33" s="67">
        <v>500</v>
      </c>
      <c r="K33" s="80"/>
      <c r="L33" s="17"/>
      <c r="M33" s="100"/>
      <c r="N33" s="95" t="s">
        <v>210</v>
      </c>
      <c r="O33" s="95" t="s">
        <v>211</v>
      </c>
      <c r="P33" s="95" t="s">
        <v>212</v>
      </c>
      <c r="Q33" s="100">
        <v>3</v>
      </c>
      <c r="R33" s="116">
        <v>1454</v>
      </c>
      <c r="S33" s="116">
        <v>194</v>
      </c>
      <c r="T33" s="45"/>
    </row>
    <row r="34" s="3" customFormat="true" ht="94.5" spans="1:20">
      <c r="A34" s="18">
        <v>29</v>
      </c>
      <c r="B34" s="19" t="s">
        <v>213</v>
      </c>
      <c r="C34" s="23" t="s">
        <v>181</v>
      </c>
      <c r="D34" s="19" t="s">
        <v>38</v>
      </c>
      <c r="E34" s="19" t="s">
        <v>214</v>
      </c>
      <c r="F34" s="26" t="s">
        <v>208</v>
      </c>
      <c r="G34" s="19" t="s">
        <v>46</v>
      </c>
      <c r="H34" s="29" t="s">
        <v>215</v>
      </c>
      <c r="I34" s="64">
        <v>200</v>
      </c>
      <c r="J34" s="64">
        <v>200</v>
      </c>
      <c r="K34" s="64"/>
      <c r="L34" s="18"/>
      <c r="M34" s="18"/>
      <c r="N34" s="29" t="s">
        <v>216</v>
      </c>
      <c r="O34" s="29" t="s">
        <v>217</v>
      </c>
      <c r="P34" s="29" t="s">
        <v>218</v>
      </c>
      <c r="Q34" s="18">
        <v>1</v>
      </c>
      <c r="R34" s="18">
        <v>455</v>
      </c>
      <c r="S34" s="18">
        <v>74</v>
      </c>
      <c r="T34" s="19"/>
    </row>
    <row r="35" s="3" customFormat="true" ht="216" spans="1:20">
      <c r="A35" s="20">
        <v>30</v>
      </c>
      <c r="B35" s="19" t="s">
        <v>219</v>
      </c>
      <c r="C35" s="19" t="s">
        <v>72</v>
      </c>
      <c r="D35" s="19" t="s">
        <v>30</v>
      </c>
      <c r="E35" s="50" t="s">
        <v>220</v>
      </c>
      <c r="F35" s="26" t="s">
        <v>126</v>
      </c>
      <c r="G35" s="26" t="s">
        <v>126</v>
      </c>
      <c r="H35" s="43" t="s">
        <v>221</v>
      </c>
      <c r="I35" s="64">
        <v>950</v>
      </c>
      <c r="J35" s="64"/>
      <c r="K35" s="64">
        <v>950</v>
      </c>
      <c r="L35" s="18"/>
      <c r="M35" s="18"/>
      <c r="N35" s="29"/>
      <c r="O35" s="29"/>
      <c r="P35" s="29"/>
      <c r="Q35" s="18"/>
      <c r="R35" s="18"/>
      <c r="S35" s="18"/>
      <c r="T35" s="19" t="s">
        <v>222</v>
      </c>
    </row>
    <row r="36" s="3" customFormat="true" ht="229.5" spans="1:20">
      <c r="A36" s="18">
        <v>31</v>
      </c>
      <c r="B36" s="19" t="s">
        <v>223</v>
      </c>
      <c r="C36" s="19" t="s">
        <v>224</v>
      </c>
      <c r="D36" s="19" t="s">
        <v>30</v>
      </c>
      <c r="E36" s="50" t="s">
        <v>79</v>
      </c>
      <c r="F36" s="26" t="s">
        <v>80</v>
      </c>
      <c r="G36" s="26" t="s">
        <v>80</v>
      </c>
      <c r="H36" s="43" t="s">
        <v>225</v>
      </c>
      <c r="I36" s="64">
        <v>1500</v>
      </c>
      <c r="J36" s="64"/>
      <c r="K36" s="64">
        <v>1500</v>
      </c>
      <c r="L36" s="18"/>
      <c r="M36" s="18"/>
      <c r="N36" s="29"/>
      <c r="O36" s="29"/>
      <c r="P36" s="29"/>
      <c r="Q36" s="18"/>
      <c r="R36" s="18"/>
      <c r="S36" s="18"/>
      <c r="T36" s="19" t="s">
        <v>222</v>
      </c>
    </row>
    <row r="37" s="3" customFormat="true" ht="121.5" spans="1:20">
      <c r="A37" s="20">
        <v>32</v>
      </c>
      <c r="B37" s="19" t="s">
        <v>226</v>
      </c>
      <c r="C37" s="19" t="s">
        <v>85</v>
      </c>
      <c r="D37" s="19" t="s">
        <v>30</v>
      </c>
      <c r="E37" s="50" t="s">
        <v>227</v>
      </c>
      <c r="F37" s="26" t="s">
        <v>228</v>
      </c>
      <c r="G37" s="26" t="s">
        <v>228</v>
      </c>
      <c r="H37" s="43" t="s">
        <v>229</v>
      </c>
      <c r="I37" s="64">
        <v>1200</v>
      </c>
      <c r="J37" s="64"/>
      <c r="K37" s="64">
        <v>1200</v>
      </c>
      <c r="L37" s="18"/>
      <c r="M37" s="18"/>
      <c r="N37" s="29"/>
      <c r="O37" s="29"/>
      <c r="P37" s="29"/>
      <c r="Q37" s="18"/>
      <c r="R37" s="18"/>
      <c r="S37" s="18"/>
      <c r="T37" s="19" t="s">
        <v>222</v>
      </c>
    </row>
    <row r="38" s="3" customFormat="true" ht="148.5" spans="1:20">
      <c r="A38" s="18">
        <v>33</v>
      </c>
      <c r="B38" s="24" t="s">
        <v>230</v>
      </c>
      <c r="C38" s="19" t="s">
        <v>118</v>
      </c>
      <c r="D38" s="19" t="s">
        <v>38</v>
      </c>
      <c r="E38" s="50" t="s">
        <v>231</v>
      </c>
      <c r="F38" s="26" t="s">
        <v>100</v>
      </c>
      <c r="G38" s="26" t="s">
        <v>100</v>
      </c>
      <c r="H38" s="29" t="s">
        <v>232</v>
      </c>
      <c r="I38" s="64">
        <v>300</v>
      </c>
      <c r="J38" s="64"/>
      <c r="K38" s="64">
        <v>300</v>
      </c>
      <c r="L38" s="18"/>
      <c r="M38" s="18"/>
      <c r="N38" s="47" t="s">
        <v>233</v>
      </c>
      <c r="O38" s="47" t="s">
        <v>234</v>
      </c>
      <c r="P38" s="47" t="s">
        <v>235</v>
      </c>
      <c r="Q38" s="112">
        <v>1</v>
      </c>
      <c r="R38" s="112">
        <v>1225</v>
      </c>
      <c r="S38" s="112">
        <v>163</v>
      </c>
      <c r="T38" s="19" t="s">
        <v>222</v>
      </c>
    </row>
    <row r="39" s="2" customFormat="true" ht="46" customHeight="true" spans="1:20">
      <c r="A39" s="18"/>
      <c r="B39" s="28" t="s">
        <v>236</v>
      </c>
      <c r="C39" s="29"/>
      <c r="D39" s="29"/>
      <c r="E39" s="29"/>
      <c r="F39" s="29"/>
      <c r="G39" s="29"/>
      <c r="H39" s="51" t="s">
        <v>237</v>
      </c>
      <c r="I39" s="62">
        <f>SUM(I40:I42)</f>
        <v>764</v>
      </c>
      <c r="J39" s="62">
        <f>SUM(J40:J42)</f>
        <v>764</v>
      </c>
      <c r="K39" s="62"/>
      <c r="L39" s="81"/>
      <c r="M39" s="81"/>
      <c r="N39" s="101"/>
      <c r="O39" s="101"/>
      <c r="P39" s="29"/>
      <c r="Q39" s="63"/>
      <c r="R39" s="63"/>
      <c r="S39" s="63"/>
      <c r="T39" s="41"/>
    </row>
    <row r="40" s="2" customFormat="true" ht="54" spans="1:20">
      <c r="A40" s="20">
        <v>34</v>
      </c>
      <c r="B40" s="19" t="s">
        <v>238</v>
      </c>
      <c r="C40" s="19" t="s">
        <v>239</v>
      </c>
      <c r="D40" s="19" t="s">
        <v>38</v>
      </c>
      <c r="E40" s="19" t="s">
        <v>31</v>
      </c>
      <c r="F40" s="19" t="s">
        <v>240</v>
      </c>
      <c r="G40" s="19" t="s">
        <v>241</v>
      </c>
      <c r="H40" s="52" t="s">
        <v>242</v>
      </c>
      <c r="I40" s="65">
        <v>120</v>
      </c>
      <c r="J40" s="65">
        <v>120</v>
      </c>
      <c r="K40" s="82"/>
      <c r="L40" s="52"/>
      <c r="M40" s="73"/>
      <c r="N40" s="102" t="s">
        <v>243</v>
      </c>
      <c r="O40" s="102" t="s">
        <v>244</v>
      </c>
      <c r="P40" s="29"/>
      <c r="Q40" s="20">
        <v>75</v>
      </c>
      <c r="R40" s="20">
        <v>1200</v>
      </c>
      <c r="S40" s="20">
        <v>1200</v>
      </c>
      <c r="T40" s="52"/>
    </row>
    <row r="41" s="2" customFormat="true" ht="54" spans="1:20">
      <c r="A41" s="20">
        <v>35</v>
      </c>
      <c r="B41" s="19" t="s">
        <v>245</v>
      </c>
      <c r="C41" s="19" t="s">
        <v>246</v>
      </c>
      <c r="D41" s="19" t="s">
        <v>38</v>
      </c>
      <c r="E41" s="19" t="s">
        <v>31</v>
      </c>
      <c r="F41" s="19" t="s">
        <v>240</v>
      </c>
      <c r="G41" s="19" t="s">
        <v>241</v>
      </c>
      <c r="H41" s="52" t="s">
        <v>247</v>
      </c>
      <c r="I41" s="65">
        <v>500</v>
      </c>
      <c r="J41" s="65">
        <v>500</v>
      </c>
      <c r="K41" s="82"/>
      <c r="L41" s="52"/>
      <c r="M41" s="73"/>
      <c r="N41" s="102" t="s">
        <v>248</v>
      </c>
      <c r="O41" s="102" t="s">
        <v>249</v>
      </c>
      <c r="P41" s="29"/>
      <c r="Q41" s="20">
        <v>75</v>
      </c>
      <c r="R41" s="20">
        <v>1100</v>
      </c>
      <c r="S41" s="20">
        <v>1100</v>
      </c>
      <c r="T41" s="52"/>
    </row>
    <row r="42" s="2" customFormat="true" ht="40.5" spans="1:20">
      <c r="A42" s="20">
        <v>36</v>
      </c>
      <c r="B42" s="19" t="s">
        <v>250</v>
      </c>
      <c r="C42" s="19" t="s">
        <v>246</v>
      </c>
      <c r="D42" s="19" t="s">
        <v>38</v>
      </c>
      <c r="E42" s="19" t="s">
        <v>31</v>
      </c>
      <c r="F42" s="19" t="s">
        <v>40</v>
      </c>
      <c r="G42" s="19" t="s">
        <v>32</v>
      </c>
      <c r="H42" s="53" t="s">
        <v>251</v>
      </c>
      <c r="I42" s="65">
        <v>144</v>
      </c>
      <c r="J42" s="65">
        <v>144</v>
      </c>
      <c r="K42" s="82"/>
      <c r="L42" s="52"/>
      <c r="M42" s="73"/>
      <c r="N42" s="53" t="s">
        <v>252</v>
      </c>
      <c r="O42" s="53" t="s">
        <v>252</v>
      </c>
      <c r="P42" s="29"/>
      <c r="Q42" s="20"/>
      <c r="R42" s="20">
        <v>150</v>
      </c>
      <c r="S42" s="20">
        <v>150</v>
      </c>
      <c r="T42" s="52"/>
    </row>
    <row r="43" s="2" customFormat="true" ht="36" customHeight="true" spans="1:20">
      <c r="A43" s="30"/>
      <c r="B43" s="31" t="s">
        <v>253</v>
      </c>
      <c r="C43" s="32"/>
      <c r="D43" s="32"/>
      <c r="E43" s="32"/>
      <c r="F43" s="32"/>
      <c r="G43" s="54"/>
      <c r="H43" s="40" t="s">
        <v>254</v>
      </c>
      <c r="I43" s="62">
        <f>SUM(I44:I64)</f>
        <v>2925</v>
      </c>
      <c r="J43" s="62">
        <f>SUM(J44:J64)</f>
        <v>2925</v>
      </c>
      <c r="K43" s="62"/>
      <c r="L43" s="63"/>
      <c r="M43" s="63"/>
      <c r="N43" s="103"/>
      <c r="O43" s="103"/>
      <c r="P43" s="103"/>
      <c r="Q43" s="63"/>
      <c r="R43" s="63"/>
      <c r="S43" s="63"/>
      <c r="T43" s="41"/>
    </row>
    <row r="44" s="2" customFormat="true" ht="148.5" spans="1:20">
      <c r="A44" s="33">
        <v>37</v>
      </c>
      <c r="B44" s="34" t="s">
        <v>255</v>
      </c>
      <c r="C44" s="19" t="s">
        <v>256</v>
      </c>
      <c r="D44" s="34" t="s">
        <v>38</v>
      </c>
      <c r="E44" s="34" t="s">
        <v>257</v>
      </c>
      <c r="F44" s="34" t="s">
        <v>40</v>
      </c>
      <c r="G44" s="34" t="s">
        <v>258</v>
      </c>
      <c r="H44" s="55" t="s">
        <v>259</v>
      </c>
      <c r="I44" s="83">
        <v>150</v>
      </c>
      <c r="J44" s="83">
        <v>150</v>
      </c>
      <c r="K44" s="84"/>
      <c r="L44" s="85"/>
      <c r="M44" s="85"/>
      <c r="N44" s="104" t="s">
        <v>260</v>
      </c>
      <c r="O44" s="104" t="s">
        <v>261</v>
      </c>
      <c r="P44" s="104" t="s">
        <v>262</v>
      </c>
      <c r="Q44" s="85"/>
      <c r="R44" s="18">
        <v>119661</v>
      </c>
      <c r="S44" s="85"/>
      <c r="T44" s="117"/>
    </row>
    <row r="45" s="2" customFormat="true" ht="40.5" spans="1:20">
      <c r="A45" s="33">
        <v>38</v>
      </c>
      <c r="B45" s="34" t="s">
        <v>263</v>
      </c>
      <c r="C45" s="19" t="s">
        <v>264</v>
      </c>
      <c r="D45" s="34" t="s">
        <v>38</v>
      </c>
      <c r="E45" s="34" t="s">
        <v>39</v>
      </c>
      <c r="F45" s="34" t="s">
        <v>40</v>
      </c>
      <c r="G45" s="34" t="s">
        <v>32</v>
      </c>
      <c r="H45" s="55" t="s">
        <v>265</v>
      </c>
      <c r="I45" s="83">
        <v>350</v>
      </c>
      <c r="J45" s="83">
        <v>350</v>
      </c>
      <c r="K45" s="84"/>
      <c r="L45" s="86"/>
      <c r="M45" s="85"/>
      <c r="N45" s="104" t="s">
        <v>266</v>
      </c>
      <c r="O45" s="104" t="s">
        <v>267</v>
      </c>
      <c r="P45" s="104" t="s">
        <v>268</v>
      </c>
      <c r="Q45" s="85"/>
      <c r="R45" s="18"/>
      <c r="S45" s="85"/>
      <c r="T45" s="117"/>
    </row>
    <row r="46" s="2" customFormat="true" ht="81" spans="1:20">
      <c r="A46" s="33">
        <v>39</v>
      </c>
      <c r="B46" s="34" t="s">
        <v>269</v>
      </c>
      <c r="C46" s="19" t="s">
        <v>270</v>
      </c>
      <c r="D46" s="34" t="s">
        <v>38</v>
      </c>
      <c r="E46" s="34" t="s">
        <v>119</v>
      </c>
      <c r="F46" s="34" t="s">
        <v>100</v>
      </c>
      <c r="G46" s="34" t="s">
        <v>46</v>
      </c>
      <c r="H46" s="42" t="s">
        <v>271</v>
      </c>
      <c r="I46" s="83">
        <v>60</v>
      </c>
      <c r="J46" s="83">
        <v>60</v>
      </c>
      <c r="K46" s="84"/>
      <c r="L46" s="86"/>
      <c r="M46" s="85"/>
      <c r="N46" s="104" t="s">
        <v>272</v>
      </c>
      <c r="O46" s="104" t="s">
        <v>273</v>
      </c>
      <c r="P46" s="104" t="s">
        <v>274</v>
      </c>
      <c r="Q46" s="85">
        <v>1</v>
      </c>
      <c r="R46" s="18">
        <v>1168</v>
      </c>
      <c r="S46" s="85">
        <v>157</v>
      </c>
      <c r="T46" s="117"/>
    </row>
    <row r="47" s="2" customFormat="true" ht="67.5" spans="1:20">
      <c r="A47" s="33">
        <v>40</v>
      </c>
      <c r="B47" s="34" t="s">
        <v>275</v>
      </c>
      <c r="C47" s="19" t="s">
        <v>276</v>
      </c>
      <c r="D47" s="34" t="s">
        <v>38</v>
      </c>
      <c r="E47" s="34" t="s">
        <v>277</v>
      </c>
      <c r="F47" s="34" t="s">
        <v>100</v>
      </c>
      <c r="G47" s="34" t="s">
        <v>278</v>
      </c>
      <c r="H47" s="55" t="s">
        <v>279</v>
      </c>
      <c r="I47" s="83">
        <v>100</v>
      </c>
      <c r="J47" s="83">
        <v>100</v>
      </c>
      <c r="K47" s="84"/>
      <c r="L47" s="86"/>
      <c r="M47" s="85"/>
      <c r="N47" s="104" t="s">
        <v>280</v>
      </c>
      <c r="O47" s="104" t="s">
        <v>281</v>
      </c>
      <c r="P47" s="104" t="s">
        <v>282</v>
      </c>
      <c r="Q47" s="85">
        <v>1</v>
      </c>
      <c r="R47" s="18">
        <v>613</v>
      </c>
      <c r="S47" s="85">
        <v>85</v>
      </c>
      <c r="T47" s="117"/>
    </row>
    <row r="48" s="2" customFormat="true" ht="121.5" spans="1:20">
      <c r="A48" s="33">
        <v>41</v>
      </c>
      <c r="B48" s="34" t="s">
        <v>283</v>
      </c>
      <c r="C48" s="19" t="s">
        <v>284</v>
      </c>
      <c r="D48" s="34" t="s">
        <v>38</v>
      </c>
      <c r="E48" s="34" t="s">
        <v>285</v>
      </c>
      <c r="F48" s="34" t="s">
        <v>126</v>
      </c>
      <c r="G48" s="34" t="s">
        <v>286</v>
      </c>
      <c r="H48" s="55" t="s">
        <v>287</v>
      </c>
      <c r="I48" s="83">
        <v>395</v>
      </c>
      <c r="J48" s="83">
        <v>395</v>
      </c>
      <c r="K48" s="84"/>
      <c r="L48" s="86"/>
      <c r="M48" s="85"/>
      <c r="N48" s="104" t="s">
        <v>288</v>
      </c>
      <c r="O48" s="104" t="s">
        <v>289</v>
      </c>
      <c r="P48" s="104" t="s">
        <v>290</v>
      </c>
      <c r="Q48" s="85">
        <v>1</v>
      </c>
      <c r="R48" s="18">
        <v>1371</v>
      </c>
      <c r="S48" s="85">
        <v>167</v>
      </c>
      <c r="T48" s="117"/>
    </row>
    <row r="49" s="2" customFormat="true" ht="108" spans="1:20">
      <c r="A49" s="33">
        <v>42</v>
      </c>
      <c r="B49" s="34" t="s">
        <v>291</v>
      </c>
      <c r="C49" s="19" t="s">
        <v>276</v>
      </c>
      <c r="D49" s="34" t="s">
        <v>38</v>
      </c>
      <c r="E49" s="34" t="s">
        <v>292</v>
      </c>
      <c r="F49" s="34" t="s">
        <v>126</v>
      </c>
      <c r="G49" s="34" t="s">
        <v>278</v>
      </c>
      <c r="H49" s="55" t="s">
        <v>293</v>
      </c>
      <c r="I49" s="83">
        <v>170</v>
      </c>
      <c r="J49" s="83">
        <v>170</v>
      </c>
      <c r="K49" s="84"/>
      <c r="L49" s="86"/>
      <c r="M49" s="85"/>
      <c r="N49" s="104" t="s">
        <v>294</v>
      </c>
      <c r="O49" s="104" t="s">
        <v>295</v>
      </c>
      <c r="P49" s="104" t="s">
        <v>296</v>
      </c>
      <c r="Q49" s="85"/>
      <c r="R49" s="18">
        <v>190</v>
      </c>
      <c r="S49" s="85">
        <v>27</v>
      </c>
      <c r="T49" s="117"/>
    </row>
    <row r="50" s="2" customFormat="true" ht="67.5" spans="1:20">
      <c r="A50" s="33">
        <v>43</v>
      </c>
      <c r="B50" s="19" t="s">
        <v>297</v>
      </c>
      <c r="C50" s="19" t="s">
        <v>298</v>
      </c>
      <c r="D50" s="19" t="s">
        <v>38</v>
      </c>
      <c r="E50" s="19" t="s">
        <v>299</v>
      </c>
      <c r="F50" s="19" t="s">
        <v>145</v>
      </c>
      <c r="G50" s="19" t="s">
        <v>46</v>
      </c>
      <c r="H50" s="29" t="s">
        <v>300</v>
      </c>
      <c r="I50" s="67">
        <v>150</v>
      </c>
      <c r="J50" s="67">
        <v>150</v>
      </c>
      <c r="K50" s="87"/>
      <c r="L50" s="88"/>
      <c r="M50" s="88"/>
      <c r="N50" s="29" t="s">
        <v>301</v>
      </c>
      <c r="O50" s="29" t="s">
        <v>302</v>
      </c>
      <c r="P50" s="29" t="s">
        <v>303</v>
      </c>
      <c r="Q50" s="100">
        <v>1</v>
      </c>
      <c r="R50" s="100">
        <v>4753</v>
      </c>
      <c r="S50" s="100">
        <v>478</v>
      </c>
      <c r="T50" s="88"/>
    </row>
    <row r="51" s="2" customFormat="true" ht="94.5" spans="1:20">
      <c r="A51" s="33">
        <v>44</v>
      </c>
      <c r="B51" s="34" t="s">
        <v>304</v>
      </c>
      <c r="C51" s="19" t="s">
        <v>284</v>
      </c>
      <c r="D51" s="34" t="s">
        <v>30</v>
      </c>
      <c r="E51" s="34" t="s">
        <v>305</v>
      </c>
      <c r="F51" s="34" t="s">
        <v>87</v>
      </c>
      <c r="G51" s="34" t="s">
        <v>87</v>
      </c>
      <c r="H51" s="55" t="s">
        <v>306</v>
      </c>
      <c r="I51" s="83">
        <v>100</v>
      </c>
      <c r="J51" s="83">
        <v>100</v>
      </c>
      <c r="K51" s="84"/>
      <c r="L51" s="86"/>
      <c r="M51" s="85"/>
      <c r="N51" s="104" t="s">
        <v>307</v>
      </c>
      <c r="O51" s="104" t="s">
        <v>308</v>
      </c>
      <c r="P51" s="104" t="s">
        <v>309</v>
      </c>
      <c r="Q51" s="85">
        <v>1</v>
      </c>
      <c r="R51" s="18">
        <v>358</v>
      </c>
      <c r="S51" s="85">
        <v>35</v>
      </c>
      <c r="T51" s="117"/>
    </row>
    <row r="52" s="2" customFormat="true" ht="108" spans="1:20">
      <c r="A52" s="33">
        <v>45</v>
      </c>
      <c r="B52" s="19" t="s">
        <v>310</v>
      </c>
      <c r="C52" s="19" t="s">
        <v>284</v>
      </c>
      <c r="D52" s="19" t="s">
        <v>38</v>
      </c>
      <c r="E52" s="19" t="s">
        <v>311</v>
      </c>
      <c r="F52" s="19" t="s">
        <v>145</v>
      </c>
      <c r="G52" s="19" t="s">
        <v>87</v>
      </c>
      <c r="H52" s="29" t="s">
        <v>312</v>
      </c>
      <c r="I52" s="67">
        <v>100</v>
      </c>
      <c r="J52" s="67">
        <v>100</v>
      </c>
      <c r="K52" s="87"/>
      <c r="L52" s="88"/>
      <c r="M52" s="88"/>
      <c r="N52" s="29" t="s">
        <v>313</v>
      </c>
      <c r="O52" s="29" t="s">
        <v>314</v>
      </c>
      <c r="P52" s="29" t="s">
        <v>315</v>
      </c>
      <c r="Q52" s="100">
        <v>1</v>
      </c>
      <c r="R52" s="100">
        <v>486</v>
      </c>
      <c r="S52" s="100">
        <v>46</v>
      </c>
      <c r="T52" s="88"/>
    </row>
    <row r="53" s="6" customFormat="true" ht="202.5" spans="1:20">
      <c r="A53" s="33">
        <v>46</v>
      </c>
      <c r="B53" s="26" t="s">
        <v>316</v>
      </c>
      <c r="C53" s="26" t="s">
        <v>264</v>
      </c>
      <c r="D53" s="19" t="s">
        <v>38</v>
      </c>
      <c r="E53" s="26" t="s">
        <v>317</v>
      </c>
      <c r="F53" s="25" t="s">
        <v>145</v>
      </c>
      <c r="G53" s="19" t="s">
        <v>32</v>
      </c>
      <c r="H53" s="45" t="s">
        <v>318</v>
      </c>
      <c r="I53" s="76">
        <v>120</v>
      </c>
      <c r="J53" s="76">
        <v>120</v>
      </c>
      <c r="K53" s="77"/>
      <c r="L53" s="45"/>
      <c r="M53" s="45"/>
      <c r="N53" s="44" t="s">
        <v>319</v>
      </c>
      <c r="O53" s="44" t="s">
        <v>320</v>
      </c>
      <c r="P53" s="44" t="s">
        <v>321</v>
      </c>
      <c r="Q53" s="98">
        <v>1</v>
      </c>
      <c r="R53" s="98">
        <v>124</v>
      </c>
      <c r="S53" s="98">
        <v>348</v>
      </c>
      <c r="T53" s="45"/>
    </row>
    <row r="54" s="7" customFormat="true" ht="54" spans="1:20">
      <c r="A54" s="33">
        <v>47</v>
      </c>
      <c r="B54" s="35" t="s">
        <v>322</v>
      </c>
      <c r="C54" s="19" t="s">
        <v>264</v>
      </c>
      <c r="D54" s="35" t="s">
        <v>38</v>
      </c>
      <c r="E54" s="35" t="s">
        <v>323</v>
      </c>
      <c r="F54" s="35" t="s">
        <v>171</v>
      </c>
      <c r="G54" s="35" t="s">
        <v>46</v>
      </c>
      <c r="H54" s="56" t="s">
        <v>324</v>
      </c>
      <c r="I54" s="89">
        <v>100</v>
      </c>
      <c r="J54" s="89">
        <v>100</v>
      </c>
      <c r="K54" s="90"/>
      <c r="L54" s="91"/>
      <c r="M54" s="105"/>
      <c r="N54" s="106" t="s">
        <v>325</v>
      </c>
      <c r="O54" s="106" t="s">
        <v>326</v>
      </c>
      <c r="P54" s="106" t="s">
        <v>327</v>
      </c>
      <c r="Q54" s="105">
        <v>1</v>
      </c>
      <c r="R54" s="78">
        <v>427</v>
      </c>
      <c r="S54" s="105">
        <v>47</v>
      </c>
      <c r="T54" s="118"/>
    </row>
    <row r="55" s="2" customFormat="true" ht="81" spans="1:20">
      <c r="A55" s="33">
        <v>48</v>
      </c>
      <c r="B55" s="34" t="s">
        <v>328</v>
      </c>
      <c r="C55" s="19" t="s">
        <v>270</v>
      </c>
      <c r="D55" s="34" t="s">
        <v>38</v>
      </c>
      <c r="E55" s="34" t="s">
        <v>329</v>
      </c>
      <c r="F55" s="35" t="s">
        <v>171</v>
      </c>
      <c r="G55" s="34" t="s">
        <v>87</v>
      </c>
      <c r="H55" s="55" t="s">
        <v>330</v>
      </c>
      <c r="I55" s="83">
        <v>100</v>
      </c>
      <c r="J55" s="83">
        <v>100</v>
      </c>
      <c r="K55" s="84"/>
      <c r="L55" s="86"/>
      <c r="M55" s="85"/>
      <c r="N55" s="104" t="s">
        <v>331</v>
      </c>
      <c r="O55" s="104" t="s">
        <v>332</v>
      </c>
      <c r="P55" s="104"/>
      <c r="Q55" s="85">
        <v>1</v>
      </c>
      <c r="R55" s="18">
        <v>230</v>
      </c>
      <c r="S55" s="85">
        <v>47</v>
      </c>
      <c r="T55" s="117"/>
    </row>
    <row r="56" s="2" customFormat="true" ht="162" spans="1:20">
      <c r="A56" s="33">
        <v>49</v>
      </c>
      <c r="B56" s="34" t="s">
        <v>333</v>
      </c>
      <c r="C56" s="19" t="s">
        <v>270</v>
      </c>
      <c r="D56" s="34" t="s">
        <v>38</v>
      </c>
      <c r="E56" s="34" t="s">
        <v>334</v>
      </c>
      <c r="F56" s="34" t="s">
        <v>87</v>
      </c>
      <c r="G56" s="34" t="s">
        <v>87</v>
      </c>
      <c r="H56" s="55" t="s">
        <v>335</v>
      </c>
      <c r="I56" s="92">
        <v>200</v>
      </c>
      <c r="J56" s="92">
        <v>200</v>
      </c>
      <c r="K56" s="84"/>
      <c r="L56" s="86"/>
      <c r="M56" s="85"/>
      <c r="N56" s="104" t="s">
        <v>336</v>
      </c>
      <c r="O56" s="104" t="s">
        <v>337</v>
      </c>
      <c r="P56" s="104" t="s">
        <v>338</v>
      </c>
      <c r="Q56" s="85">
        <v>1</v>
      </c>
      <c r="R56" s="18">
        <v>1832</v>
      </c>
      <c r="S56" s="85">
        <v>80</v>
      </c>
      <c r="T56" s="119"/>
    </row>
    <row r="57" s="2" customFormat="true" ht="94.5" spans="1:20">
      <c r="A57" s="33">
        <v>50</v>
      </c>
      <c r="B57" s="23" t="s">
        <v>339</v>
      </c>
      <c r="C57" s="19" t="s">
        <v>264</v>
      </c>
      <c r="D57" s="23" t="s">
        <v>38</v>
      </c>
      <c r="E57" s="23" t="s">
        <v>340</v>
      </c>
      <c r="F57" s="23" t="s">
        <v>183</v>
      </c>
      <c r="G57" s="23" t="s">
        <v>32</v>
      </c>
      <c r="H57" s="57" t="s">
        <v>341</v>
      </c>
      <c r="I57" s="76">
        <v>150</v>
      </c>
      <c r="J57" s="76">
        <v>150</v>
      </c>
      <c r="K57" s="76"/>
      <c r="L57" s="26"/>
      <c r="M57" s="26"/>
      <c r="N57" s="47" t="s">
        <v>342</v>
      </c>
      <c r="O57" s="47" t="s">
        <v>343</v>
      </c>
      <c r="P57" s="47" t="s">
        <v>344</v>
      </c>
      <c r="Q57" s="120">
        <v>2</v>
      </c>
      <c r="R57" s="120">
        <v>2486</v>
      </c>
      <c r="S57" s="120">
        <v>625</v>
      </c>
      <c r="T57" s="23"/>
    </row>
    <row r="58" s="2" customFormat="true" ht="94.5" spans="1:20">
      <c r="A58" s="33">
        <v>51</v>
      </c>
      <c r="B58" s="23" t="s">
        <v>345</v>
      </c>
      <c r="C58" s="19" t="s">
        <v>284</v>
      </c>
      <c r="D58" s="23" t="s">
        <v>38</v>
      </c>
      <c r="E58" s="23" t="s">
        <v>346</v>
      </c>
      <c r="F58" s="23" t="s">
        <v>183</v>
      </c>
      <c r="G58" s="23" t="s">
        <v>87</v>
      </c>
      <c r="H58" s="57" t="s">
        <v>347</v>
      </c>
      <c r="I58" s="76">
        <v>150</v>
      </c>
      <c r="J58" s="76">
        <v>150</v>
      </c>
      <c r="K58" s="76"/>
      <c r="L58" s="26"/>
      <c r="M58" s="26"/>
      <c r="N58" s="47" t="s">
        <v>348</v>
      </c>
      <c r="O58" s="47" t="s">
        <v>349</v>
      </c>
      <c r="P58" s="47" t="s">
        <v>350</v>
      </c>
      <c r="Q58" s="120">
        <v>1</v>
      </c>
      <c r="R58" s="120">
        <v>1957</v>
      </c>
      <c r="S58" s="26">
        <v>280</v>
      </c>
      <c r="T58" s="121"/>
    </row>
    <row r="59" s="2" customFormat="true" ht="94.5" spans="1:20">
      <c r="A59" s="33">
        <v>52</v>
      </c>
      <c r="B59" s="34" t="s">
        <v>351</v>
      </c>
      <c r="C59" s="19" t="s">
        <v>284</v>
      </c>
      <c r="D59" s="34" t="s">
        <v>38</v>
      </c>
      <c r="E59" s="34" t="s">
        <v>352</v>
      </c>
      <c r="F59" s="34" t="s">
        <v>190</v>
      </c>
      <c r="G59" s="34" t="s">
        <v>87</v>
      </c>
      <c r="H59" s="55" t="s">
        <v>353</v>
      </c>
      <c r="I59" s="83">
        <v>85</v>
      </c>
      <c r="J59" s="83">
        <v>85</v>
      </c>
      <c r="K59" s="84"/>
      <c r="L59" s="86"/>
      <c r="M59" s="85"/>
      <c r="N59" s="104" t="s">
        <v>354</v>
      </c>
      <c r="O59" s="104" t="s">
        <v>355</v>
      </c>
      <c r="P59" s="104" t="s">
        <v>356</v>
      </c>
      <c r="Q59" s="122">
        <v>1</v>
      </c>
      <c r="R59" s="123">
        <v>69</v>
      </c>
      <c r="S59" s="122">
        <v>21</v>
      </c>
      <c r="T59" s="117"/>
    </row>
    <row r="60" s="2" customFormat="true" ht="94.5" spans="1:20">
      <c r="A60" s="33">
        <v>53</v>
      </c>
      <c r="B60" s="34" t="s">
        <v>357</v>
      </c>
      <c r="C60" s="19" t="s">
        <v>284</v>
      </c>
      <c r="D60" s="34" t="s">
        <v>38</v>
      </c>
      <c r="E60" s="34" t="s">
        <v>358</v>
      </c>
      <c r="F60" s="34" t="s">
        <v>190</v>
      </c>
      <c r="G60" s="34" t="s">
        <v>87</v>
      </c>
      <c r="H60" s="55" t="s">
        <v>359</v>
      </c>
      <c r="I60" s="83">
        <v>100</v>
      </c>
      <c r="J60" s="83">
        <v>100</v>
      </c>
      <c r="K60" s="84"/>
      <c r="L60" s="86"/>
      <c r="M60" s="85"/>
      <c r="N60" s="104" t="s">
        <v>360</v>
      </c>
      <c r="O60" s="104" t="s">
        <v>355</v>
      </c>
      <c r="P60" s="104" t="s">
        <v>356</v>
      </c>
      <c r="Q60" s="122">
        <v>1</v>
      </c>
      <c r="R60" s="123">
        <v>134</v>
      </c>
      <c r="S60" s="122">
        <v>18</v>
      </c>
      <c r="T60" s="117"/>
    </row>
    <row r="61" s="2" customFormat="true" ht="94.5" spans="1:20">
      <c r="A61" s="33">
        <v>54</v>
      </c>
      <c r="B61" s="34" t="s">
        <v>361</v>
      </c>
      <c r="C61" s="19" t="s">
        <v>284</v>
      </c>
      <c r="D61" s="34" t="s">
        <v>38</v>
      </c>
      <c r="E61" s="34" t="s">
        <v>362</v>
      </c>
      <c r="F61" s="34" t="s">
        <v>190</v>
      </c>
      <c r="G61" s="34" t="s">
        <v>286</v>
      </c>
      <c r="H61" s="55" t="s">
        <v>363</v>
      </c>
      <c r="I61" s="83">
        <v>75</v>
      </c>
      <c r="J61" s="83">
        <v>75</v>
      </c>
      <c r="K61" s="84"/>
      <c r="L61" s="86"/>
      <c r="M61" s="85"/>
      <c r="N61" s="104"/>
      <c r="O61" s="104" t="s">
        <v>364</v>
      </c>
      <c r="P61" s="104" t="s">
        <v>365</v>
      </c>
      <c r="Q61" s="85"/>
      <c r="R61" s="123">
        <v>209</v>
      </c>
      <c r="S61" s="122">
        <v>33</v>
      </c>
      <c r="T61" s="117"/>
    </row>
    <row r="62" s="7" customFormat="true" ht="81" spans="1:260">
      <c r="A62" s="33">
        <v>55</v>
      </c>
      <c r="B62" s="36" t="s">
        <v>366</v>
      </c>
      <c r="C62" s="19" t="s">
        <v>264</v>
      </c>
      <c r="D62" s="36" t="s">
        <v>38</v>
      </c>
      <c r="E62" s="36" t="s">
        <v>367</v>
      </c>
      <c r="F62" s="36" t="s">
        <v>190</v>
      </c>
      <c r="G62" s="34" t="s">
        <v>286</v>
      </c>
      <c r="H62" s="58" t="s">
        <v>368</v>
      </c>
      <c r="I62" s="74">
        <v>70</v>
      </c>
      <c r="J62" s="74">
        <v>70</v>
      </c>
      <c r="K62" s="80"/>
      <c r="L62" s="17"/>
      <c r="M62" s="100"/>
      <c r="N62" s="99"/>
      <c r="O62" s="99" t="s">
        <v>369</v>
      </c>
      <c r="P62" s="99" t="s">
        <v>370</v>
      </c>
      <c r="Q62" s="36" t="s">
        <v>371</v>
      </c>
      <c r="R62" s="36" t="s">
        <v>372</v>
      </c>
      <c r="S62" s="36" t="s">
        <v>373</v>
      </c>
      <c r="T62" s="41"/>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P62" s="126"/>
      <c r="BQ62" s="126"/>
      <c r="BR62" s="126"/>
      <c r="BS62" s="126"/>
      <c r="BT62" s="126"/>
      <c r="BU62" s="126"/>
      <c r="BV62" s="126"/>
      <c r="BW62" s="126"/>
      <c r="BX62" s="126"/>
      <c r="BY62" s="126"/>
      <c r="BZ62" s="126"/>
      <c r="CA62" s="126"/>
      <c r="CB62" s="126"/>
      <c r="CC62" s="126"/>
      <c r="CD62" s="126"/>
      <c r="CE62" s="126"/>
      <c r="CF62" s="126"/>
      <c r="CG62" s="126"/>
      <c r="CH62" s="126"/>
      <c r="CI62" s="126"/>
      <c r="CJ62" s="126"/>
      <c r="CK62" s="126"/>
      <c r="CL62" s="126"/>
      <c r="CM62" s="126"/>
      <c r="CN62" s="126"/>
      <c r="CO62" s="126"/>
      <c r="CP62" s="126"/>
      <c r="CQ62" s="126"/>
      <c r="CR62" s="126"/>
      <c r="CS62" s="126"/>
      <c r="CT62" s="126"/>
      <c r="CU62" s="126"/>
      <c r="CV62" s="126"/>
      <c r="CW62" s="126"/>
      <c r="CX62" s="126"/>
      <c r="CY62" s="126"/>
      <c r="CZ62" s="126"/>
      <c r="DA62" s="126"/>
      <c r="DB62" s="126"/>
      <c r="DC62" s="126"/>
      <c r="DD62" s="126"/>
      <c r="DE62" s="126"/>
      <c r="DF62" s="126"/>
      <c r="DG62" s="126"/>
      <c r="DH62" s="126"/>
      <c r="DI62" s="126"/>
      <c r="DJ62" s="126"/>
      <c r="DK62" s="126"/>
      <c r="DL62" s="126"/>
      <c r="DM62" s="126"/>
      <c r="DN62" s="126"/>
      <c r="DO62" s="126"/>
      <c r="DP62" s="126"/>
      <c r="DQ62" s="126"/>
      <c r="DR62" s="126"/>
      <c r="DS62" s="126"/>
      <c r="DT62" s="126"/>
      <c r="DU62" s="126"/>
      <c r="DV62" s="126"/>
      <c r="DW62" s="126"/>
      <c r="DX62" s="126"/>
      <c r="DY62" s="126"/>
      <c r="DZ62" s="126"/>
      <c r="EA62" s="126"/>
      <c r="EB62" s="126"/>
      <c r="EC62" s="126"/>
      <c r="ED62" s="126"/>
      <c r="EE62" s="126"/>
      <c r="EF62" s="126"/>
      <c r="EG62" s="126"/>
      <c r="EH62" s="126"/>
      <c r="EI62" s="126"/>
      <c r="EJ62" s="126"/>
      <c r="EK62" s="126"/>
      <c r="EL62" s="126"/>
      <c r="EM62" s="126"/>
      <c r="EN62" s="126"/>
      <c r="EO62" s="126"/>
      <c r="EP62" s="126"/>
      <c r="EQ62" s="126"/>
      <c r="ER62" s="126"/>
      <c r="ES62" s="126"/>
      <c r="ET62" s="126"/>
      <c r="EU62" s="126"/>
      <c r="EV62" s="126"/>
      <c r="EW62" s="126"/>
      <c r="EX62" s="126"/>
      <c r="EY62" s="126"/>
      <c r="EZ62" s="126"/>
      <c r="FA62" s="126"/>
      <c r="FB62" s="126"/>
      <c r="FC62" s="126"/>
      <c r="FD62" s="126"/>
      <c r="FE62" s="126"/>
      <c r="FF62" s="126"/>
      <c r="FG62" s="126"/>
      <c r="FH62" s="126"/>
      <c r="FI62" s="126"/>
      <c r="FJ62" s="126"/>
      <c r="FK62" s="126"/>
      <c r="FL62" s="126"/>
      <c r="FM62" s="126"/>
      <c r="FN62" s="126"/>
      <c r="FO62" s="126"/>
      <c r="FP62" s="126"/>
      <c r="FQ62" s="126"/>
      <c r="FR62" s="126"/>
      <c r="FS62" s="126"/>
      <c r="FT62" s="126"/>
      <c r="FU62" s="126"/>
      <c r="FV62" s="126"/>
      <c r="FW62" s="126"/>
      <c r="FX62" s="126"/>
      <c r="FY62" s="126"/>
      <c r="FZ62" s="126"/>
      <c r="GA62" s="126"/>
      <c r="GB62" s="126"/>
      <c r="GC62" s="126"/>
      <c r="GD62" s="126"/>
      <c r="GE62" s="126"/>
      <c r="GF62" s="126"/>
      <c r="GG62" s="126"/>
      <c r="GH62" s="126"/>
      <c r="GI62" s="126"/>
      <c r="GJ62" s="126"/>
      <c r="GK62" s="126"/>
      <c r="GL62" s="126"/>
      <c r="GM62" s="126"/>
      <c r="GN62" s="126"/>
      <c r="GO62" s="126"/>
      <c r="GP62" s="126"/>
      <c r="GQ62" s="126"/>
      <c r="GR62" s="126"/>
      <c r="GS62" s="126"/>
      <c r="GT62" s="126"/>
      <c r="GU62" s="126"/>
      <c r="GV62" s="126"/>
      <c r="GW62" s="126"/>
      <c r="GX62" s="126"/>
      <c r="GY62" s="126"/>
      <c r="GZ62" s="126"/>
      <c r="HA62" s="126"/>
      <c r="HB62" s="126"/>
      <c r="HC62" s="126"/>
      <c r="HD62" s="126"/>
      <c r="HE62" s="126"/>
      <c r="HF62" s="126"/>
      <c r="HG62" s="126"/>
      <c r="HH62" s="126"/>
      <c r="HI62" s="126"/>
      <c r="HJ62" s="126"/>
      <c r="HK62" s="126"/>
      <c r="HL62" s="126"/>
      <c r="HM62" s="126"/>
      <c r="HN62" s="126"/>
      <c r="HO62" s="126"/>
      <c r="HP62" s="126"/>
      <c r="HQ62" s="126"/>
      <c r="HR62" s="126"/>
      <c r="HS62" s="126"/>
      <c r="HT62" s="126"/>
      <c r="HU62" s="126"/>
      <c r="HV62" s="126"/>
      <c r="HW62" s="126"/>
      <c r="HX62" s="126"/>
      <c r="HY62" s="126"/>
      <c r="HZ62" s="126"/>
      <c r="IA62" s="126"/>
      <c r="IB62" s="126"/>
      <c r="IC62" s="126"/>
      <c r="ID62" s="126"/>
      <c r="IE62" s="126"/>
      <c r="IF62" s="126"/>
      <c r="IG62" s="126"/>
      <c r="IH62" s="126"/>
      <c r="II62" s="126"/>
      <c r="IJ62" s="126"/>
      <c r="IK62" s="126"/>
      <c r="IL62" s="126"/>
      <c r="IM62" s="126"/>
      <c r="IN62" s="126"/>
      <c r="IO62" s="126"/>
      <c r="IP62" s="126"/>
      <c r="IQ62" s="126"/>
      <c r="IR62" s="126"/>
      <c r="IS62" s="126"/>
      <c r="IT62" s="126"/>
      <c r="IU62" s="126"/>
      <c r="IV62" s="126"/>
      <c r="IW62" s="126"/>
      <c r="IX62" s="126"/>
      <c r="IY62" s="126"/>
      <c r="IZ62" s="126"/>
    </row>
    <row r="63" s="2" customFormat="true" ht="108" spans="1:20">
      <c r="A63" s="33">
        <v>56</v>
      </c>
      <c r="B63" s="34" t="s">
        <v>374</v>
      </c>
      <c r="C63" s="19" t="s">
        <v>270</v>
      </c>
      <c r="D63" s="34" t="s">
        <v>38</v>
      </c>
      <c r="E63" s="34" t="s">
        <v>375</v>
      </c>
      <c r="F63" s="34" t="s">
        <v>208</v>
      </c>
      <c r="G63" s="34" t="s">
        <v>32</v>
      </c>
      <c r="H63" s="55" t="s">
        <v>376</v>
      </c>
      <c r="I63" s="83">
        <v>150</v>
      </c>
      <c r="J63" s="83">
        <v>150</v>
      </c>
      <c r="K63" s="84"/>
      <c r="L63" s="86"/>
      <c r="M63" s="85"/>
      <c r="N63" s="104" t="s">
        <v>377</v>
      </c>
      <c r="O63" s="104" t="s">
        <v>378</v>
      </c>
      <c r="P63" s="104"/>
      <c r="Q63" s="85">
        <v>1</v>
      </c>
      <c r="R63" s="18">
        <v>167</v>
      </c>
      <c r="S63" s="85">
        <v>24</v>
      </c>
      <c r="T63" s="117"/>
    </row>
    <row r="64" s="2" customFormat="true" ht="94.5" spans="1:20">
      <c r="A64" s="33">
        <v>57</v>
      </c>
      <c r="B64" s="34" t="s">
        <v>379</v>
      </c>
      <c r="C64" s="19" t="s">
        <v>276</v>
      </c>
      <c r="D64" s="34" t="s">
        <v>38</v>
      </c>
      <c r="E64" s="34" t="s">
        <v>380</v>
      </c>
      <c r="F64" s="34" t="s">
        <v>208</v>
      </c>
      <c r="G64" s="34" t="s">
        <v>32</v>
      </c>
      <c r="H64" s="55" t="s">
        <v>381</v>
      </c>
      <c r="I64" s="83">
        <v>50</v>
      </c>
      <c r="J64" s="83">
        <v>50</v>
      </c>
      <c r="K64" s="84"/>
      <c r="L64" s="86"/>
      <c r="M64" s="85"/>
      <c r="N64" s="104" t="s">
        <v>382</v>
      </c>
      <c r="O64" s="104" t="s">
        <v>383</v>
      </c>
      <c r="P64" s="104"/>
      <c r="Q64" s="85">
        <v>1</v>
      </c>
      <c r="R64" s="18">
        <v>452</v>
      </c>
      <c r="S64" s="85">
        <v>44</v>
      </c>
      <c r="T64" s="117"/>
    </row>
    <row r="65" s="2" customFormat="true" ht="41" customHeight="true" spans="1:20">
      <c r="A65" s="30"/>
      <c r="B65" s="127" t="s">
        <v>384</v>
      </c>
      <c r="C65" s="128"/>
      <c r="D65" s="128"/>
      <c r="E65" s="128"/>
      <c r="F65" s="128"/>
      <c r="G65" s="131"/>
      <c r="H65" s="40">
        <v>0</v>
      </c>
      <c r="I65" s="132"/>
      <c r="J65" s="132"/>
      <c r="K65" s="80"/>
      <c r="L65" s="17"/>
      <c r="M65" s="129"/>
      <c r="N65" s="130"/>
      <c r="O65" s="130"/>
      <c r="P65" s="130"/>
      <c r="Q65" s="134"/>
      <c r="R65" s="135"/>
      <c r="S65" s="135"/>
      <c r="T65" s="41"/>
    </row>
    <row r="66" s="2" customFormat="true" ht="25" customHeight="true" spans="1:20">
      <c r="A66" s="30"/>
      <c r="B66" s="129" t="s">
        <v>385</v>
      </c>
      <c r="C66" s="71"/>
      <c r="D66" s="71"/>
      <c r="E66" s="71"/>
      <c r="F66" s="71"/>
      <c r="G66" s="71"/>
      <c r="H66" s="17"/>
      <c r="I66" s="132"/>
      <c r="J66" s="132"/>
      <c r="K66" s="80"/>
      <c r="L66" s="17"/>
      <c r="M66" s="129"/>
      <c r="N66" s="130"/>
      <c r="O66" s="130"/>
      <c r="P66" s="130"/>
      <c r="Q66" s="134"/>
      <c r="R66" s="135"/>
      <c r="S66" s="135"/>
      <c r="T66" s="41"/>
    </row>
    <row r="67" s="2" customFormat="true" ht="36" customHeight="true" spans="1:20">
      <c r="A67" s="30"/>
      <c r="B67" s="127" t="s">
        <v>386</v>
      </c>
      <c r="C67" s="128"/>
      <c r="D67" s="128"/>
      <c r="E67" s="128"/>
      <c r="F67" s="128"/>
      <c r="G67" s="131"/>
      <c r="H67" s="40" t="s">
        <v>387</v>
      </c>
      <c r="I67" s="62">
        <f>SUM(I68:I68)</f>
        <v>100</v>
      </c>
      <c r="J67" s="62">
        <f>SUM(J68:J68)</f>
        <v>100</v>
      </c>
      <c r="K67" s="62"/>
      <c r="L67" s="63"/>
      <c r="M67" s="63"/>
      <c r="N67" s="103"/>
      <c r="O67" s="103"/>
      <c r="P67" s="103"/>
      <c r="Q67" s="63"/>
      <c r="R67" s="63"/>
      <c r="S67" s="63"/>
      <c r="T67" s="41"/>
    </row>
    <row r="68" s="2" customFormat="true" ht="67.5" spans="1:20">
      <c r="A68" s="20">
        <v>58</v>
      </c>
      <c r="B68" s="73" t="s">
        <v>388</v>
      </c>
      <c r="C68" s="19" t="s">
        <v>389</v>
      </c>
      <c r="D68" s="73" t="s">
        <v>38</v>
      </c>
      <c r="E68" s="19" t="s">
        <v>31</v>
      </c>
      <c r="F68" s="73" t="s">
        <v>32</v>
      </c>
      <c r="G68" s="73" t="s">
        <v>32</v>
      </c>
      <c r="H68" s="102" t="s">
        <v>390</v>
      </c>
      <c r="I68" s="65">
        <v>100</v>
      </c>
      <c r="J68" s="65">
        <v>100</v>
      </c>
      <c r="K68" s="65"/>
      <c r="L68" s="20"/>
      <c r="M68" s="20"/>
      <c r="N68" s="102" t="s">
        <v>391</v>
      </c>
      <c r="O68" s="102" t="s">
        <v>392</v>
      </c>
      <c r="P68" s="102"/>
      <c r="Q68" s="20">
        <v>75</v>
      </c>
      <c r="R68" s="20">
        <v>700</v>
      </c>
      <c r="S68" s="20">
        <v>700</v>
      </c>
      <c r="T68" s="73"/>
    </row>
    <row r="69" s="2" customFormat="true" ht="42" customHeight="true" spans="1:20">
      <c r="A69" s="30"/>
      <c r="B69" s="71" t="s">
        <v>393</v>
      </c>
      <c r="C69" s="71"/>
      <c r="D69" s="71"/>
      <c r="E69" s="71"/>
      <c r="F69" s="71"/>
      <c r="G69" s="71"/>
      <c r="H69" s="40">
        <v>0</v>
      </c>
      <c r="I69" s="80"/>
      <c r="J69" s="80"/>
      <c r="K69" s="80"/>
      <c r="L69" s="17"/>
      <c r="M69" s="22"/>
      <c r="N69" s="95"/>
      <c r="O69" s="95"/>
      <c r="P69" s="95"/>
      <c r="Q69" s="22"/>
      <c r="R69" s="22"/>
      <c r="S69" s="22"/>
      <c r="T69" s="41"/>
    </row>
    <row r="70" s="2" customFormat="true" ht="24" customHeight="true" spans="1:20">
      <c r="A70" s="30"/>
      <c r="B70" s="129" t="s">
        <v>385</v>
      </c>
      <c r="C70" s="129"/>
      <c r="D70" s="130"/>
      <c r="E70" s="130"/>
      <c r="F70" s="130"/>
      <c r="G70" s="130"/>
      <c r="H70" s="130"/>
      <c r="I70" s="133"/>
      <c r="J70" s="133"/>
      <c r="K70" s="133"/>
      <c r="L70" s="130"/>
      <c r="M70" s="22"/>
      <c r="N70" s="95"/>
      <c r="O70" s="95"/>
      <c r="P70" s="95"/>
      <c r="Q70" s="22"/>
      <c r="R70" s="22"/>
      <c r="S70" s="22"/>
      <c r="T70" s="41"/>
    </row>
  </sheetData>
  <mergeCells count="18">
    <mergeCell ref="A1:T1"/>
    <mergeCell ref="I2:M2"/>
    <mergeCell ref="N2:S2"/>
    <mergeCell ref="B5:G5"/>
    <mergeCell ref="B39:G39"/>
    <mergeCell ref="B43:G43"/>
    <mergeCell ref="B65:G65"/>
    <mergeCell ref="B67:G67"/>
    <mergeCell ref="B69:G69"/>
    <mergeCell ref="A2:A3"/>
    <mergeCell ref="B2:B3"/>
    <mergeCell ref="C2:C3"/>
    <mergeCell ref="D2:D3"/>
    <mergeCell ref="E2:E3"/>
    <mergeCell ref="F2:F3"/>
    <mergeCell ref="G2:G3"/>
    <mergeCell ref="H2:H3"/>
    <mergeCell ref="T2:T3"/>
  </mergeCells>
  <pageMargins left="0.196850393700787" right="0.15748031496063" top="0.708661417322835" bottom="0.905511811023622" header="0.31496062992126" footer="0.15748031496063"/>
  <pageSetup paperSize="9" scale="51" fitToHeight="0" orientation="landscape"/>
  <headerFooter>
    <oddFooter>&amp;C第 &amp;P 页，共 &amp;N 页</oddFooter>
  </headerFooter>
  <ignoredErrors>
    <ignoredError sqref="I43 J43" formulaRange="true"/>
  </ignoredErrors>
</worksheet>
</file>

<file path=docProps/app.xml><?xml version="1.0" encoding="utf-8"?>
<Properties xmlns="http://schemas.openxmlformats.org/officeDocument/2006/extended-properties" xmlns:vt="http://schemas.openxmlformats.org/officeDocument/2006/docPropsVTypes">
  <Company>大理州永平县党政机关单位</Company>
  <Application>Microsoft Excel</Application>
  <HeadingPairs>
    <vt:vector size="2" baseType="variant">
      <vt:variant>
        <vt:lpstr>工作表</vt:lpstr>
      </vt:variant>
      <vt:variant>
        <vt:i4>1</vt:i4>
      </vt:variant>
    </vt:vector>
  </HeadingPairs>
  <TitlesOfParts>
    <vt:vector size="1" baseType="lpstr">
      <vt:lpstr>项目汇总表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FPB-123</dc:creator>
  <cp:lastModifiedBy>user</cp:lastModifiedBy>
  <dcterms:created xsi:type="dcterms:W3CDTF">2023-08-01T16:45:00Z</dcterms:created>
  <cp:lastPrinted>2023-11-13T08:52:00Z</cp:lastPrinted>
  <dcterms:modified xsi:type="dcterms:W3CDTF">2024-02-27T16:52:13Z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C184D8D9AEA04FBDB5483E5967EF78F4_12</vt:lpwstr>
  </property>
</Properties>
</file>